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jimu\学術コンテンツ課\80-国際\SCOAP3\SCOAP３タスクフォース\2023-2024\01_参加意向調査\2024\既参加機関送付\"/>
    </mc:Choice>
  </mc:AlternateContent>
  <bookViews>
    <workbookView xWindow="0" yWindow="0" windowWidth="28800" windowHeight="12240"/>
  </bookViews>
  <sheets>
    <sheet name="回答票" sheetId="17" r:id="rId1"/>
  </sheets>
  <externalReferences>
    <externalReference r:id="rId2"/>
  </externalReferences>
  <definedNames>
    <definedName name="Surcharge_Fee__Percentage">'[1]Contract details'!$B$5</definedName>
  </definedNames>
  <calcPr calcId="162913"/>
</workbook>
</file>

<file path=xl/calcChain.xml><?xml version="1.0" encoding="utf-8"?>
<calcChain xmlns="http://schemas.openxmlformats.org/spreadsheetml/2006/main">
  <c r="O31" i="17" l="1"/>
  <c r="O38" i="17" l="1"/>
  <c r="O37" i="17"/>
  <c r="O36" i="17"/>
  <c r="O39" i="17" l="1"/>
</calcChain>
</file>

<file path=xl/sharedStrings.xml><?xml version="1.0" encoding="utf-8"?>
<sst xmlns="http://schemas.openxmlformats.org/spreadsheetml/2006/main" count="97" uniqueCount="65">
  <si>
    <r>
      <rPr>
        <sz val="10"/>
        <rFont val="ＭＳ Ｐゴシック"/>
        <family val="3"/>
        <charset val="128"/>
      </rPr>
      <t>タイトル</t>
    </r>
    <phoneticPr fontId="1"/>
  </si>
  <si>
    <r>
      <rPr>
        <sz val="10"/>
        <rFont val="ＭＳ Ｐゴシック"/>
        <family val="3"/>
        <charset val="128"/>
      </rPr>
      <t>通貨</t>
    </r>
    <rPh sb="0" eb="2">
      <t>ツウカ</t>
    </rPh>
    <phoneticPr fontId="1"/>
  </si>
  <si>
    <r>
      <rPr>
        <b/>
        <sz val="16"/>
        <rFont val="ＭＳ Ｐゴシック"/>
        <family val="3"/>
        <charset val="128"/>
      </rPr>
      <t>回　答　票</t>
    </r>
    <rPh sb="0" eb="1">
      <t>カイ</t>
    </rPh>
    <rPh sb="2" eb="3">
      <t>コタエ</t>
    </rPh>
    <rPh sb="4" eb="5">
      <t>ヒョウ</t>
    </rPh>
    <phoneticPr fontId="1"/>
  </si>
  <si>
    <r>
      <rPr>
        <sz val="10"/>
        <rFont val="ＭＳ Ｐゴシック"/>
        <family val="3"/>
        <charset val="128"/>
      </rPr>
      <t>大学（機関）名</t>
    </r>
    <phoneticPr fontId="5"/>
  </si>
  <si>
    <r>
      <rPr>
        <sz val="10"/>
        <rFont val="ＭＳ Ｐゴシック"/>
        <family val="3"/>
        <charset val="128"/>
      </rPr>
      <t>回答責任者名</t>
    </r>
    <phoneticPr fontId="5"/>
  </si>
  <si>
    <r>
      <rPr>
        <sz val="10"/>
        <rFont val="ＭＳ Ｐゴシック"/>
        <family val="3"/>
        <charset val="128"/>
      </rPr>
      <t>該当する選択肢の□にチェックを入れてください。</t>
    </r>
    <rPh sb="0" eb="2">
      <t>ガイトウ</t>
    </rPh>
    <rPh sb="4" eb="7">
      <t>センタクシ</t>
    </rPh>
    <rPh sb="15" eb="16">
      <t>イ</t>
    </rPh>
    <phoneticPr fontId="5"/>
  </si>
  <si>
    <r>
      <rPr>
        <sz val="10"/>
        <rFont val="ＭＳ Ｐゴシック"/>
        <family val="3"/>
        <charset val="128"/>
      </rPr>
      <t>検討中</t>
    </r>
    <rPh sb="0" eb="3">
      <t>ケントウチュウ</t>
    </rPh>
    <phoneticPr fontId="5"/>
  </si>
  <si>
    <r>
      <rPr>
        <sz val="10"/>
        <rFont val="ＭＳ Ｐゴシック"/>
        <family val="3"/>
        <charset val="128"/>
      </rPr>
      <t>理由・コメント等：</t>
    </r>
    <rPh sb="0" eb="2">
      <t>リユウ</t>
    </rPh>
    <rPh sb="7" eb="8">
      <t>トウ</t>
    </rPh>
    <phoneticPr fontId="5"/>
  </si>
  <si>
    <r>
      <t xml:space="preserve">2. </t>
    </r>
    <r>
      <rPr>
        <b/>
        <sz val="12"/>
        <rFont val="ＭＳ Ｐゴシック"/>
        <family val="3"/>
        <charset val="128"/>
      </rPr>
      <t>拠出目安額について</t>
    </r>
    <rPh sb="3" eb="5">
      <t>キョシュツ</t>
    </rPh>
    <rPh sb="5" eb="7">
      <t>メヤス</t>
    </rPh>
    <rPh sb="7" eb="8">
      <t>ガク</t>
    </rPh>
    <phoneticPr fontId="5"/>
  </si>
  <si>
    <r>
      <rPr>
        <sz val="9"/>
        <rFont val="ＭＳ Ｐゴシック"/>
        <family val="3"/>
        <charset val="128"/>
      </rPr>
      <t>貴学</t>
    </r>
    <r>
      <rPr>
        <sz val="9"/>
        <rFont val="Century"/>
        <family val="1"/>
      </rPr>
      <t>Tier</t>
    </r>
    <r>
      <rPr>
        <sz val="9"/>
        <rFont val="ＭＳ Ｐゴシック"/>
        <family val="3"/>
        <charset val="128"/>
      </rPr>
      <t>を選択してください。</t>
    </r>
    <rPh sb="0" eb="2">
      <t>キガク</t>
    </rPh>
    <rPh sb="7" eb="9">
      <t>センタク</t>
    </rPh>
    <phoneticPr fontId="5"/>
  </si>
  <si>
    <r>
      <rPr>
        <sz val="10"/>
        <rFont val="ＭＳ Ｐゴシック"/>
        <family val="3"/>
        <charset val="128"/>
      </rPr>
      <t>購読形態
（プルダウン選択）</t>
    </r>
    <rPh sb="0" eb="2">
      <t>コウドク</t>
    </rPh>
    <rPh sb="2" eb="4">
      <t>ケイタイ</t>
    </rPh>
    <rPh sb="11" eb="13">
      <t>センタク</t>
    </rPh>
    <phoneticPr fontId="1"/>
  </si>
  <si>
    <r>
      <rPr>
        <sz val="10"/>
        <rFont val="ＭＳ Ｐゴシック"/>
        <family val="3"/>
        <charset val="128"/>
      </rPr>
      <t>パッケージ契約
／単体契約の別</t>
    </r>
    <rPh sb="5" eb="7">
      <t>ケイヤク</t>
    </rPh>
    <rPh sb="9" eb="11">
      <t>タンタイ</t>
    </rPh>
    <rPh sb="11" eb="13">
      <t>ケイヤク</t>
    </rPh>
    <rPh sb="14" eb="15">
      <t>ベツ</t>
    </rPh>
    <phoneticPr fontId="1"/>
  </si>
  <si>
    <r>
      <rPr>
        <sz val="10"/>
        <rFont val="ＭＳ Ｐゴシック"/>
        <family val="3"/>
        <charset val="128"/>
      </rPr>
      <t>原価</t>
    </r>
    <r>
      <rPr>
        <b/>
        <sz val="10"/>
        <rFont val="Century"/>
        <family val="1"/>
      </rPr>
      <t xml:space="preserve"> (b)</t>
    </r>
    <rPh sb="0" eb="2">
      <t>ゲンカ</t>
    </rPh>
    <phoneticPr fontId="5"/>
  </si>
  <si>
    <r>
      <rPr>
        <sz val="10"/>
        <rFont val="ＭＳ Ｐゴシック"/>
        <family val="3"/>
        <charset val="128"/>
      </rPr>
      <t>パッケージ契約</t>
    </r>
  </si>
  <si>
    <r>
      <rPr>
        <sz val="10"/>
        <rFont val="ＭＳ Ｐゴシック"/>
        <family val="3"/>
        <charset val="128"/>
      </rPr>
      <t>米ドル</t>
    </r>
    <rPh sb="0" eb="1">
      <t>ベイ</t>
    </rPh>
    <phoneticPr fontId="5"/>
  </si>
  <si>
    <r>
      <rPr>
        <sz val="10"/>
        <rFont val="ＭＳ Ｐゴシック"/>
        <family val="3"/>
        <charset val="128"/>
      </rPr>
      <t>単体契約</t>
    </r>
  </si>
  <si>
    <r>
      <rPr>
        <sz val="10"/>
        <rFont val="ＭＳ Ｐゴシック"/>
        <family val="3"/>
        <charset val="128"/>
      </rPr>
      <t>計</t>
    </r>
    <rPh sb="0" eb="1">
      <t>ケイ</t>
    </rPh>
    <phoneticPr fontId="5"/>
  </si>
  <si>
    <r>
      <rPr>
        <sz val="10"/>
        <rFont val="ＭＳ Ｐゴシック"/>
        <family val="3"/>
        <charset val="128"/>
      </rPr>
      <t>コメント等：</t>
    </r>
    <rPh sb="4" eb="5">
      <t>トウ</t>
    </rPh>
    <phoneticPr fontId="5"/>
  </si>
  <si>
    <r>
      <rPr>
        <sz val="10"/>
        <rFont val="ＭＳ Ｐゴシック"/>
        <family val="3"/>
        <charset val="128"/>
      </rPr>
      <t>担当者所属</t>
    </r>
    <rPh sb="0" eb="3">
      <t>タントウシャ</t>
    </rPh>
    <rPh sb="3" eb="5">
      <t>ショゾク</t>
    </rPh>
    <phoneticPr fontId="5"/>
  </si>
  <si>
    <r>
      <rPr>
        <sz val="10"/>
        <rFont val="ＭＳ Ｐゴシック"/>
        <family val="3"/>
        <charset val="128"/>
      </rPr>
      <t>：</t>
    </r>
    <phoneticPr fontId="5"/>
  </si>
  <si>
    <r>
      <rPr>
        <sz val="10"/>
        <rFont val="ＭＳ Ｐゴシック"/>
        <family val="3"/>
        <charset val="128"/>
      </rPr>
      <t>担当者</t>
    </r>
    <rPh sb="0" eb="3">
      <t>タントウシャ</t>
    </rPh>
    <phoneticPr fontId="5"/>
  </si>
  <si>
    <r>
      <rPr>
        <sz val="10"/>
        <rFont val="ＭＳ Ｐゴシック"/>
        <family val="3"/>
        <charset val="128"/>
      </rPr>
      <t>連絡先（メールアドレス）</t>
    </r>
    <rPh sb="0" eb="3">
      <t>レンラクサキ</t>
    </rPh>
    <phoneticPr fontId="5"/>
  </si>
  <si>
    <r>
      <rPr>
        <sz val="10"/>
        <rFont val="ＭＳ Ｐゴシック"/>
        <family val="3"/>
        <charset val="128"/>
      </rPr>
      <t>回答日</t>
    </r>
    <rPh sb="0" eb="3">
      <t>カイトウビ</t>
    </rPh>
    <phoneticPr fontId="5"/>
  </si>
  <si>
    <r>
      <rPr>
        <sz val="10"/>
        <rFont val="ＭＳ Ｐゴシック"/>
        <family val="3"/>
        <charset val="128"/>
      </rPr>
      <t>　　　　　年　　　　月　　　　日</t>
    </r>
    <rPh sb="5" eb="6">
      <t>ネン</t>
    </rPh>
    <rPh sb="10" eb="11">
      <t>ガツ</t>
    </rPh>
    <rPh sb="15" eb="16">
      <t>ニチ</t>
    </rPh>
    <phoneticPr fontId="5"/>
  </si>
  <si>
    <r>
      <rPr>
        <sz val="9"/>
        <rFont val="ＭＳ Ｐゴシック"/>
        <family val="3"/>
        <charset val="128"/>
      </rPr>
      <t>未拠出機関は，記入要領をご参考に，</t>
    </r>
    <r>
      <rPr>
        <sz val="9"/>
        <rFont val="Century"/>
        <family val="1"/>
      </rPr>
      <t>20</t>
    </r>
    <r>
      <rPr>
        <sz val="9"/>
        <rFont val="ＭＳ Ｐゴシック"/>
        <family val="3"/>
        <charset val="128"/>
      </rPr>
      <t>ユーロ以上の金額をご記入ください。</t>
    </r>
    <rPh sb="0" eb="1">
      <t>ミ</t>
    </rPh>
    <rPh sb="1" eb="3">
      <t>キョシュツ</t>
    </rPh>
    <rPh sb="3" eb="5">
      <t>キカン</t>
    </rPh>
    <rPh sb="7" eb="9">
      <t>キニュウ</t>
    </rPh>
    <rPh sb="9" eb="11">
      <t>ヨウリョウ</t>
    </rPh>
    <rPh sb="13" eb="15">
      <t>サンコウ</t>
    </rPh>
    <phoneticPr fontId="5"/>
  </si>
  <si>
    <r>
      <rPr>
        <sz val="11"/>
        <rFont val="ＭＳ Ｐゴシック"/>
        <family val="3"/>
        <charset val="128"/>
      </rPr>
      <t>：</t>
    </r>
    <phoneticPr fontId="5"/>
  </si>
  <si>
    <r>
      <rPr>
        <sz val="10"/>
        <rFont val="ＭＳ Ｐゴシック"/>
        <family val="3"/>
        <charset val="128"/>
      </rPr>
      <t>回答責任者所属・役職</t>
    </r>
    <phoneticPr fontId="5"/>
  </si>
  <si>
    <r>
      <rPr>
        <sz val="9"/>
        <rFont val="ＭＳ Ｐゴシック"/>
        <family val="3"/>
        <charset val="128"/>
      </rPr>
      <t>※</t>
    </r>
    <phoneticPr fontId="5"/>
  </si>
  <si>
    <r>
      <rPr>
        <sz val="10"/>
        <rFont val="ＭＳ Ｐゴシック"/>
        <family val="3"/>
        <charset val="128"/>
      </rPr>
      <t>⇒</t>
    </r>
    <phoneticPr fontId="5"/>
  </si>
  <si>
    <r>
      <t>2.1</t>
    </r>
    <r>
      <rPr>
        <sz val="10.5"/>
        <color theme="1"/>
        <rFont val="ＭＳ Ｐゴシック"/>
        <family val="3"/>
        <charset val="128"/>
      </rPr>
      <t>　</t>
    </r>
    <r>
      <rPr>
        <sz val="10.5"/>
        <color theme="1"/>
        <rFont val="Century"/>
        <family val="1"/>
      </rPr>
      <t>APS</t>
    </r>
    <r>
      <rPr>
        <sz val="10.5"/>
        <color theme="1"/>
        <rFont val="ＭＳ Ｐゴシック"/>
        <family val="3"/>
        <charset val="128"/>
      </rPr>
      <t>の</t>
    </r>
    <r>
      <rPr>
        <sz val="10.5"/>
        <color theme="1"/>
        <rFont val="Century"/>
        <family val="1"/>
      </rPr>
      <t>SCOAP</t>
    </r>
    <r>
      <rPr>
        <vertAlign val="superscript"/>
        <sz val="10.5"/>
        <color theme="1"/>
        <rFont val="Century"/>
        <family val="1"/>
      </rPr>
      <t>3</t>
    </r>
    <r>
      <rPr>
        <sz val="10.5"/>
        <color theme="1"/>
        <rFont val="ＭＳ Ｐゴシック"/>
        <family val="3"/>
        <charset val="128"/>
      </rPr>
      <t>対象誌の拠出額</t>
    </r>
    <phoneticPr fontId="5"/>
  </si>
  <si>
    <t>下記の金額を拠出する</t>
    <rPh sb="0" eb="2">
      <t>カキ</t>
    </rPh>
    <rPh sb="3" eb="5">
      <t>キンガク</t>
    </rPh>
    <rPh sb="6" eb="8">
      <t>キョシュツ</t>
    </rPh>
    <phoneticPr fontId="5"/>
  </si>
  <si>
    <t>No.</t>
    <phoneticPr fontId="1"/>
  </si>
  <si>
    <r>
      <rPr>
        <sz val="10"/>
        <rFont val="ＭＳ Ｐゴシック"/>
        <family val="3"/>
        <charset val="128"/>
      </rPr>
      <t>係数</t>
    </r>
    <r>
      <rPr>
        <sz val="10"/>
        <rFont val="Century"/>
        <family val="1"/>
      </rPr>
      <t xml:space="preserve">A </t>
    </r>
    <r>
      <rPr>
        <b/>
        <sz val="10"/>
        <rFont val="Century"/>
        <family val="1"/>
      </rPr>
      <t>(a)</t>
    </r>
    <rPh sb="0" eb="2">
      <t>ケイスウ</t>
    </rPh>
    <phoneticPr fontId="1"/>
  </si>
  <si>
    <t>APS-ALL</t>
    <phoneticPr fontId="1"/>
  </si>
  <si>
    <r>
      <t xml:space="preserve">(2) </t>
    </r>
    <r>
      <rPr>
        <sz val="10"/>
        <rFont val="ＭＳ Ｐゴシック"/>
        <family val="3"/>
        <charset val="128"/>
      </rPr>
      <t>単体で契約している場合</t>
    </r>
    <phoneticPr fontId="5"/>
  </si>
  <si>
    <t>No.</t>
    <phoneticPr fontId="1"/>
  </si>
  <si>
    <r>
      <t>HEP</t>
    </r>
    <r>
      <rPr>
        <sz val="9"/>
        <rFont val="ＭＳ Ｐゴシック"/>
        <family val="3"/>
        <charset val="128"/>
      </rPr>
      <t>分野論文
掲載率</t>
    </r>
    <r>
      <rPr>
        <sz val="9"/>
        <rFont val="Century"/>
        <family val="1"/>
      </rPr>
      <t xml:space="preserve"> </t>
    </r>
    <r>
      <rPr>
        <b/>
        <sz val="9"/>
        <rFont val="Century"/>
        <family val="1"/>
      </rPr>
      <t>(a)</t>
    </r>
    <rPh sb="3" eb="5">
      <t>ブンヤ</t>
    </rPh>
    <rPh sb="5" eb="7">
      <t>ロンブン</t>
    </rPh>
    <rPh sb="8" eb="10">
      <t>ケイサイ</t>
    </rPh>
    <rPh sb="10" eb="11">
      <t>リツ</t>
    </rPh>
    <phoneticPr fontId="1"/>
  </si>
  <si>
    <t>Physical Review C</t>
    <phoneticPr fontId="1"/>
  </si>
  <si>
    <r>
      <rPr>
        <sz val="10"/>
        <rFont val="ＭＳ Ｐゴシック"/>
        <family val="3"/>
        <charset val="128"/>
      </rPr>
      <t>米ドル</t>
    </r>
    <rPh sb="0" eb="1">
      <t>ベイ</t>
    </rPh>
    <phoneticPr fontId="1"/>
  </si>
  <si>
    <r>
      <rPr>
        <sz val="10"/>
        <rFont val="ＭＳ Ｐゴシック"/>
        <family val="3"/>
        <charset val="128"/>
      </rPr>
      <t>⇒</t>
    </r>
    <phoneticPr fontId="5"/>
  </si>
  <si>
    <r>
      <rPr>
        <sz val="10"/>
        <rFont val="ＭＳ Ｐゴシック"/>
        <family val="3"/>
        <charset val="128"/>
      </rPr>
      <t>（拠出可能額：</t>
    </r>
    <rPh sb="1" eb="3">
      <t>キョシュツ</t>
    </rPh>
    <rPh sb="3" eb="6">
      <t>カノウガク</t>
    </rPh>
    <phoneticPr fontId="5"/>
  </si>
  <si>
    <r>
      <rPr>
        <sz val="9"/>
        <rFont val="ＭＳ Ｐゴシック"/>
        <family val="3"/>
        <charset val="128"/>
      </rPr>
      <t>拠出しない</t>
    </r>
    <rPh sb="0" eb="2">
      <t>キョシュツ</t>
    </rPh>
    <phoneticPr fontId="5"/>
  </si>
  <si>
    <r>
      <rPr>
        <sz val="9"/>
        <rFont val="ＭＳ Ｐゴシック"/>
        <family val="3"/>
        <charset val="128"/>
      </rPr>
      <t>※</t>
    </r>
    <phoneticPr fontId="5"/>
  </si>
  <si>
    <r>
      <rPr>
        <sz val="10"/>
        <rFont val="ＭＳ Ｐゴシック"/>
        <family val="3"/>
        <charset val="128"/>
      </rPr>
      <t>：</t>
    </r>
    <phoneticPr fontId="5"/>
  </si>
  <si>
    <r>
      <t xml:space="preserve">(1) </t>
    </r>
    <r>
      <rPr>
        <sz val="10"/>
        <rFont val="ＭＳ Ｐゴシック"/>
        <family val="3"/>
        <charset val="128"/>
      </rPr>
      <t>パッケージ契約をしている場合</t>
    </r>
    <phoneticPr fontId="5"/>
  </si>
  <si>
    <r>
      <rPr>
        <sz val="10"/>
        <rFont val="ＭＳ Ｐゴシック"/>
        <family val="3"/>
        <charset val="128"/>
      </rPr>
      <t>タイトル</t>
    </r>
    <phoneticPr fontId="1"/>
  </si>
  <si>
    <t>Physical Review D</t>
    <phoneticPr fontId="1"/>
  </si>
  <si>
    <t xml:space="preserve">Physical Review Letters </t>
    <phoneticPr fontId="1"/>
  </si>
  <si>
    <r>
      <t>2.2</t>
    </r>
    <r>
      <rPr>
        <sz val="10.5"/>
        <color theme="1"/>
        <rFont val="ＭＳ Ｐ明朝"/>
        <family val="1"/>
        <charset val="128"/>
      </rPr>
      <t>　</t>
    </r>
    <r>
      <rPr>
        <sz val="10.5"/>
        <color theme="1"/>
        <rFont val="Century"/>
        <family val="1"/>
      </rPr>
      <t>APS</t>
    </r>
    <r>
      <rPr>
        <sz val="10.5"/>
        <color theme="1"/>
        <rFont val="ＭＳ Ｐゴシック"/>
        <family val="3"/>
        <charset val="128"/>
        <scheme val="minor"/>
      </rPr>
      <t>以外の</t>
    </r>
    <r>
      <rPr>
        <sz val="10.5"/>
        <color theme="1"/>
        <rFont val="Century"/>
        <family val="1"/>
      </rPr>
      <t>SCOAP</t>
    </r>
    <r>
      <rPr>
        <vertAlign val="superscript"/>
        <sz val="10.5"/>
        <color theme="1"/>
        <rFont val="Century"/>
        <family val="1"/>
      </rPr>
      <t>3</t>
    </r>
    <r>
      <rPr>
        <sz val="10.5"/>
        <color theme="1"/>
        <rFont val="ＭＳ Ｐゴシック"/>
        <family val="3"/>
        <charset val="128"/>
        <scheme val="minor"/>
      </rPr>
      <t>対象誌の拠出額</t>
    </r>
    <phoneticPr fontId="5"/>
  </si>
  <si>
    <t>ユーロ</t>
    <phoneticPr fontId="5"/>
  </si>
  <si>
    <r>
      <t>1. SCOAP</t>
    </r>
    <r>
      <rPr>
        <vertAlign val="superscript"/>
        <sz val="10.5"/>
        <rFont val="Century"/>
        <family val="1"/>
      </rPr>
      <t>3</t>
    </r>
    <r>
      <rPr>
        <sz val="10.5"/>
        <rFont val="ＭＳ Ｐゴシック"/>
        <family val="3"/>
        <charset val="128"/>
      </rPr>
      <t>への参加について</t>
    </r>
    <phoneticPr fontId="5"/>
  </si>
  <si>
    <r>
      <rPr>
        <sz val="10"/>
        <rFont val="ＭＳ Ｐゴシック"/>
        <family val="3"/>
        <charset val="128"/>
      </rPr>
      <t>参加をする</t>
    </r>
    <r>
      <rPr>
        <sz val="10"/>
        <rFont val="Century"/>
        <family val="1"/>
      </rPr>
      <t xml:space="preserve"> </t>
    </r>
    <r>
      <rPr>
        <sz val="10"/>
        <rFont val="ＭＳ Ｐゴシック"/>
        <family val="3"/>
        <charset val="128"/>
      </rPr>
      <t>（拠出目安額について，ご回答ください）</t>
    </r>
    <rPh sb="0" eb="2">
      <t>サンカ</t>
    </rPh>
    <rPh sb="7" eb="9">
      <t>キョシュツ</t>
    </rPh>
    <rPh sb="9" eb="11">
      <t>メヤス</t>
    </rPh>
    <rPh sb="11" eb="12">
      <t>ガク</t>
    </rPh>
    <rPh sb="18" eb="20">
      <t>カイトウ</t>
    </rPh>
    <phoneticPr fontId="5"/>
  </si>
  <si>
    <r>
      <rPr>
        <sz val="10"/>
        <rFont val="ＭＳ Ｐゴシック"/>
        <family val="3"/>
        <charset val="128"/>
      </rPr>
      <t>参加をしない</t>
    </r>
    <r>
      <rPr>
        <sz val="10"/>
        <rFont val="Century"/>
        <family val="1"/>
      </rPr>
      <t xml:space="preserve"> </t>
    </r>
    <r>
      <rPr>
        <sz val="10"/>
        <rFont val="ＭＳ Ｐゴシック"/>
        <family val="3"/>
        <charset val="128"/>
      </rPr>
      <t>（理由を以下にご記入ください。以降のご回答は不要です。）</t>
    </r>
    <rPh sb="0" eb="2">
      <t>サンカ</t>
    </rPh>
    <rPh sb="8" eb="10">
      <t>リユウ</t>
    </rPh>
    <rPh sb="11" eb="13">
      <t>イカ</t>
    </rPh>
    <rPh sb="15" eb="17">
      <t>キニュウ</t>
    </rPh>
    <rPh sb="22" eb="24">
      <t>イコウ</t>
    </rPh>
    <rPh sb="26" eb="28">
      <t>カイトウ</t>
    </rPh>
    <rPh sb="29" eb="31">
      <t>フヨウ</t>
    </rPh>
    <phoneticPr fontId="5"/>
  </si>
  <si>
    <t>「参加をしない」または「検討中」を選択される場合にご記入ください。</t>
    <rPh sb="1" eb="3">
      <t>サンカ</t>
    </rPh>
    <rPh sb="12" eb="15">
      <t>ケントウチュウ</t>
    </rPh>
    <rPh sb="17" eb="19">
      <t>センタク</t>
    </rPh>
    <rPh sb="22" eb="24">
      <t>バアイ</t>
    </rPh>
    <rPh sb="26" eb="28">
      <t>キニュウ</t>
    </rPh>
    <phoneticPr fontId="5"/>
  </si>
  <si>
    <t>昨年と同額を拠出する　※フェーズ3における既拠出機関のみ。</t>
    <phoneticPr fontId="5"/>
  </si>
  <si>
    <r>
      <t>2023</t>
    </r>
    <r>
      <rPr>
        <sz val="9"/>
        <rFont val="ＭＳ Ｐゴシック"/>
        <family val="3"/>
        <charset val="128"/>
      </rPr>
      <t>年から</t>
    </r>
    <r>
      <rPr>
        <sz val="9"/>
        <rFont val="Century"/>
        <family val="1"/>
      </rPr>
      <t>2024</t>
    </r>
    <r>
      <rPr>
        <sz val="9"/>
        <rFont val="ＭＳ Ｐゴシック"/>
        <family val="3"/>
        <charset val="128"/>
      </rPr>
      <t>年の</t>
    </r>
    <r>
      <rPr>
        <sz val="9"/>
        <rFont val="Century"/>
        <family val="1"/>
      </rPr>
      <t>2</t>
    </r>
    <r>
      <rPr>
        <sz val="9"/>
        <rFont val="ＭＳ Ｐゴシック"/>
        <family val="3"/>
        <charset val="128"/>
      </rPr>
      <t>年間は，フェーズ</t>
    </r>
    <r>
      <rPr>
        <sz val="9"/>
        <rFont val="Century"/>
        <family val="1"/>
      </rPr>
      <t>3</t>
    </r>
    <r>
      <rPr>
        <sz val="9"/>
        <rFont val="ＭＳ Ｐゴシック"/>
        <family val="3"/>
        <charset val="128"/>
      </rPr>
      <t>の延長期間として継続してご参加いただくことをお願いしております。</t>
    </r>
    <rPh sb="4" eb="5">
      <t>ネン</t>
    </rPh>
    <rPh sb="11" eb="12">
      <t>ネン</t>
    </rPh>
    <rPh sb="14" eb="16">
      <t>ネンカン</t>
    </rPh>
    <rPh sb="24" eb="26">
      <t>エンチョウ</t>
    </rPh>
    <rPh sb="26" eb="28">
      <t>キカン</t>
    </rPh>
    <rPh sb="31" eb="33">
      <t>ケイゾク</t>
    </rPh>
    <rPh sb="36" eb="38">
      <t>サンカ</t>
    </rPh>
    <rPh sb="46" eb="47">
      <t>ネガ</t>
    </rPh>
    <phoneticPr fontId="5"/>
  </si>
  <si>
    <r>
      <rPr>
        <sz val="10"/>
        <color theme="1"/>
        <rFont val="ＭＳ Ｐゴシック"/>
        <family val="3"/>
        <charset val="128"/>
      </rPr>
      <t>アメリカ物理学会（</t>
    </r>
    <r>
      <rPr>
        <sz val="10"/>
        <color theme="1"/>
        <rFont val="Century"/>
        <family val="1"/>
      </rPr>
      <t>APS</t>
    </r>
    <r>
      <rPr>
        <sz val="10"/>
        <color theme="1"/>
        <rFont val="ＭＳ Ｐゴシック"/>
        <family val="3"/>
        <charset val="128"/>
      </rPr>
      <t>）の</t>
    </r>
    <r>
      <rPr>
        <sz val="10"/>
        <color theme="1"/>
        <rFont val="Century"/>
        <family val="1"/>
      </rPr>
      <t>SCOAP</t>
    </r>
    <r>
      <rPr>
        <vertAlign val="superscript"/>
        <sz val="10"/>
        <color theme="1"/>
        <rFont val="Century"/>
        <family val="1"/>
      </rPr>
      <t>3</t>
    </r>
    <r>
      <rPr>
        <sz val="10"/>
        <color theme="1"/>
        <rFont val="ＭＳ Ｐゴシック"/>
        <family val="3"/>
        <charset val="128"/>
      </rPr>
      <t>対象誌を購読している機関は，</t>
    </r>
    <r>
      <rPr>
        <sz val="10"/>
        <color theme="1"/>
        <rFont val="Century"/>
        <family val="1"/>
      </rPr>
      <t>2.1</t>
    </r>
    <r>
      <rPr>
        <sz val="10"/>
        <color theme="1"/>
        <rFont val="ＭＳ Ｐゴシック"/>
        <family val="3"/>
        <charset val="128"/>
      </rPr>
      <t>及び</t>
    </r>
    <r>
      <rPr>
        <sz val="10"/>
        <color theme="1"/>
        <rFont val="Century"/>
        <family val="1"/>
      </rPr>
      <t>2.2</t>
    </r>
    <r>
      <rPr>
        <sz val="10"/>
        <color theme="1"/>
        <rFont val="ＭＳ Ｐゴシック"/>
        <family val="3"/>
        <charset val="128"/>
      </rPr>
      <t>にご回答ください。</t>
    </r>
    <phoneticPr fontId="5"/>
  </si>
  <si>
    <r>
      <rPr>
        <sz val="10"/>
        <color theme="1"/>
        <rFont val="ＭＳ Ｐゴシック"/>
        <family val="3"/>
        <charset val="128"/>
      </rPr>
      <t>ただし，現在，</t>
    </r>
    <r>
      <rPr>
        <sz val="10"/>
        <color theme="1"/>
        <rFont val="Century"/>
        <family val="1"/>
      </rPr>
      <t>2.2</t>
    </r>
    <r>
      <rPr>
        <sz val="10"/>
        <color theme="1"/>
        <rFont val="ＭＳ Ｐゴシック"/>
        <family val="3"/>
        <charset val="128"/>
      </rPr>
      <t>を拠出していない機関におかれましては，</t>
    </r>
    <r>
      <rPr>
        <sz val="10"/>
        <color theme="1"/>
        <rFont val="Century"/>
        <family val="1"/>
      </rPr>
      <t>2.2</t>
    </r>
    <r>
      <rPr>
        <sz val="10"/>
        <color theme="1"/>
        <rFont val="ＭＳ Ｐゴシック"/>
        <family val="3"/>
        <charset val="128"/>
      </rPr>
      <t>に係る新たな拠出は任意となります。</t>
    </r>
  </si>
  <si>
    <r>
      <t>APS</t>
    </r>
    <r>
      <rPr>
        <sz val="10"/>
        <color theme="1"/>
        <rFont val="ＭＳ Ｐゴシック"/>
        <family val="3"/>
        <charset val="128"/>
      </rPr>
      <t>の</t>
    </r>
    <r>
      <rPr>
        <sz val="10"/>
        <color theme="1"/>
        <rFont val="Century"/>
        <family val="1"/>
      </rPr>
      <t>SCOAP</t>
    </r>
    <r>
      <rPr>
        <vertAlign val="superscript"/>
        <sz val="10"/>
        <color theme="1"/>
        <rFont val="Century"/>
        <family val="1"/>
      </rPr>
      <t>3</t>
    </r>
    <r>
      <rPr>
        <sz val="10"/>
        <color theme="1"/>
        <rFont val="ＭＳ Ｐゴシック"/>
        <family val="3"/>
        <charset val="128"/>
      </rPr>
      <t>対象誌を購読していない機関は，</t>
    </r>
    <r>
      <rPr>
        <sz val="10"/>
        <color theme="1"/>
        <rFont val="Century"/>
        <family val="1"/>
      </rPr>
      <t>2.2</t>
    </r>
    <r>
      <rPr>
        <sz val="10"/>
        <color theme="1"/>
        <rFont val="ＭＳ Ｐゴシック"/>
        <family val="3"/>
        <charset val="128"/>
      </rPr>
      <t>のみご回答ください。</t>
    </r>
    <phoneticPr fontId="5"/>
  </si>
  <si>
    <r>
      <rPr>
        <b/>
        <sz val="10"/>
        <rFont val="ＭＳ Ｐゴシック"/>
        <family val="3"/>
        <charset val="128"/>
      </rPr>
      <t>（</t>
    </r>
    <r>
      <rPr>
        <b/>
        <sz val="10"/>
        <rFont val="Century"/>
        <family val="1"/>
      </rPr>
      <t>2024</t>
    </r>
    <r>
      <rPr>
        <b/>
        <sz val="10"/>
        <rFont val="ＭＳ Ｐゴシック"/>
        <family val="3"/>
        <charset val="128"/>
      </rPr>
      <t>年の</t>
    </r>
    <r>
      <rPr>
        <b/>
        <sz val="10"/>
        <rFont val="Century"/>
        <family val="1"/>
      </rPr>
      <t>SCOAP</t>
    </r>
    <r>
      <rPr>
        <b/>
        <vertAlign val="superscript"/>
        <sz val="10"/>
        <rFont val="Century"/>
        <family val="1"/>
      </rPr>
      <t>3</t>
    </r>
    <r>
      <rPr>
        <b/>
        <sz val="10"/>
        <rFont val="ＭＳ Ｐゴシック"/>
        <family val="3"/>
        <charset val="128"/>
      </rPr>
      <t>プロジェクト参加について）</t>
    </r>
    <rPh sb="5" eb="6">
      <t>ネン</t>
    </rPh>
    <rPh sb="19" eb="21">
      <t>サンカ</t>
    </rPh>
    <phoneticPr fontId="5"/>
  </si>
  <si>
    <r>
      <rPr>
        <sz val="9"/>
        <rFont val="ＭＳ Ｐゴシック"/>
        <family val="3"/>
        <charset val="128"/>
      </rPr>
      <t>「検討中」と回答された機関には，</t>
    </r>
    <r>
      <rPr>
        <sz val="9"/>
        <rFont val="Century"/>
        <family val="1"/>
      </rPr>
      <t>2024</t>
    </r>
    <r>
      <rPr>
        <sz val="9"/>
        <rFont val="ＭＳ Ｐゴシック"/>
        <family val="3"/>
        <charset val="128"/>
      </rPr>
      <t>年</t>
    </r>
    <r>
      <rPr>
        <sz val="9"/>
        <rFont val="Century"/>
        <family val="1"/>
      </rPr>
      <t>3</t>
    </r>
    <r>
      <rPr>
        <sz val="9"/>
        <rFont val="ＭＳ Ｐゴシック"/>
        <family val="3"/>
        <charset val="128"/>
      </rPr>
      <t>月末までに，個別に確認させていただく予定です。</t>
    </r>
    <rPh sb="1" eb="4">
      <t>ケントウチュウ</t>
    </rPh>
    <rPh sb="6" eb="8">
      <t>カイトウ</t>
    </rPh>
    <rPh sb="11" eb="13">
      <t>キカン</t>
    </rPh>
    <rPh sb="20" eb="21">
      <t>ネン</t>
    </rPh>
    <rPh sb="22" eb="23">
      <t>ガツ</t>
    </rPh>
    <rPh sb="23" eb="24">
      <t>マツ</t>
    </rPh>
    <rPh sb="28" eb="30">
      <t>コベツ</t>
    </rPh>
    <rPh sb="31" eb="33">
      <t>カクニン</t>
    </rPh>
    <rPh sb="40" eb="42">
      <t>ヨテイ</t>
    </rPh>
    <phoneticPr fontId="5"/>
  </si>
  <si>
    <r>
      <t>拠出額（目安）については，基本は</t>
    </r>
    <r>
      <rPr>
        <b/>
        <sz val="10"/>
        <color rgb="FFFF0000"/>
        <rFont val="ＭＳ Ｐゴシック"/>
        <family val="3"/>
        <charset val="128"/>
      </rPr>
      <t>整数（小数点以下を記載する場合は第</t>
    </r>
    <r>
      <rPr>
        <b/>
        <sz val="10"/>
        <color rgb="FFFF0000"/>
        <rFont val="Century"/>
        <family val="1"/>
      </rPr>
      <t>2</t>
    </r>
    <r>
      <rPr>
        <b/>
        <sz val="10"/>
        <color rgb="FFFF0000"/>
        <rFont val="ＭＳ Ｐゴシック"/>
        <family val="3"/>
        <charset val="128"/>
      </rPr>
      <t>位まで）</t>
    </r>
    <r>
      <rPr>
        <sz val="10"/>
        <rFont val="ＭＳ Ｐゴシック"/>
        <family val="3"/>
        <charset val="128"/>
      </rPr>
      <t>でご記入ください。</t>
    </r>
    <rPh sb="0" eb="2">
      <t>キョシュツ</t>
    </rPh>
    <rPh sb="2" eb="3">
      <t>ガク</t>
    </rPh>
    <rPh sb="4" eb="6">
      <t>メヤス</t>
    </rPh>
    <rPh sb="13" eb="15">
      <t>キホン</t>
    </rPh>
    <rPh sb="16" eb="18">
      <t>セイスウ</t>
    </rPh>
    <rPh sb="19" eb="22">
      <t>ショウスウテン</t>
    </rPh>
    <rPh sb="22" eb="24">
      <t>イカ</t>
    </rPh>
    <rPh sb="25" eb="27">
      <t>キサイ</t>
    </rPh>
    <rPh sb="29" eb="31">
      <t>バアイ</t>
    </rPh>
    <rPh sb="32" eb="33">
      <t>ダイ</t>
    </rPh>
    <rPh sb="34" eb="35">
      <t>イ</t>
    </rPh>
    <rPh sb="40" eb="42">
      <t>キニュウ</t>
    </rPh>
    <phoneticPr fontId="5"/>
  </si>
  <si>
    <r>
      <t>2024</t>
    </r>
    <r>
      <rPr>
        <sz val="8"/>
        <rFont val="ＭＳ Ｐゴシック"/>
        <family val="3"/>
        <charset val="128"/>
      </rPr>
      <t>年パッケージ価格</t>
    </r>
    <rPh sb="4" eb="5">
      <t>ネン</t>
    </rPh>
    <rPh sb="10" eb="12">
      <t>カカク</t>
    </rPh>
    <phoneticPr fontId="1"/>
  </si>
  <si>
    <r>
      <rPr>
        <sz val="10"/>
        <rFont val="ＭＳ Ｐゴシック"/>
        <family val="3"/>
        <charset val="128"/>
      </rPr>
      <t>拠出額（目安）</t>
    </r>
    <r>
      <rPr>
        <sz val="10"/>
        <rFont val="Century"/>
        <family val="1"/>
      </rPr>
      <t xml:space="preserve">
</t>
    </r>
    <r>
      <rPr>
        <b/>
        <sz val="10"/>
        <rFont val="Century"/>
        <family val="1"/>
      </rPr>
      <t>(a)×(b)</t>
    </r>
    <rPh sb="0" eb="2">
      <t>キョシュツ</t>
    </rPh>
    <rPh sb="2" eb="3">
      <t>ガク</t>
    </rPh>
    <phoneticPr fontId="1"/>
  </si>
  <si>
    <r>
      <t>2024</t>
    </r>
    <r>
      <rPr>
        <sz val="8"/>
        <rFont val="ＭＳ Ｐゴシック"/>
        <family val="3"/>
        <charset val="128"/>
      </rPr>
      <t>年購読価格</t>
    </r>
    <rPh sb="4" eb="5">
      <t>ネン</t>
    </rPh>
    <rPh sb="5" eb="7">
      <t>コウドク</t>
    </rPh>
    <rPh sb="7" eb="9">
      <t>カカク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</si>
</sst>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4" formatCode="\$#,##0_);[Red]\(\$#,##0\)"/>
    <numFmt numFmtId="176" formatCode="0.0%"/>
    <numFmt numFmtId="177" formatCode="[$$-409]#,##0;[$$-409]#,##0"/>
    <numFmt numFmtId="178" formatCode="yyyy&quot;年&quot;m&quot;月&quot;d&quot;日&quot;;@"/>
    <numFmt numFmtId="179" formatCode="0_);[Red]\(0\)"/>
  </numFmts>
  <fonts count="39" x14ac:knownFonts="1">
    <font>
      <sz val="11"/>
      <color theme="1"/>
      <name val="ＭＳ Ｐゴシック"/>
      <family val="3"/>
      <charset val="128"/>
      <scheme val="minor"/>
    </font>
    <font>
      <sz val="6"/>
      <name val="ＭＳ Ｐゴシック"/>
      <family val="3"/>
      <charset val="128"/>
    </font>
    <font>
      <sz val="10"/>
      <color indexed="8"/>
      <name val="Arial"/>
      <family val="2"/>
    </font>
    <font>
      <sz val="10"/>
      <name val="Arial"/>
      <family val="2"/>
    </font>
    <font>
      <sz val="12"/>
      <color indexed="19"/>
      <name val="Calibri"/>
      <family val="2"/>
    </font>
    <font>
      <sz val="6"/>
      <name val="ＭＳ Ｐゴシック"/>
      <family val="3"/>
      <charset val="128"/>
      <scheme val="minor"/>
    </font>
    <font>
      <sz val="11"/>
      <color theme="1"/>
      <name val="ＭＳ Ｐゴシック"/>
      <family val="3"/>
      <charset val="128"/>
      <scheme val="minor"/>
    </font>
    <font>
      <b/>
      <sz val="10"/>
      <name val="ＭＳ Ｐゴシック"/>
      <family val="3"/>
      <charset val="128"/>
    </font>
    <font>
      <sz val="10"/>
      <name val="ＭＳ Ｐゴシック"/>
      <family val="3"/>
      <charset val="128"/>
    </font>
    <font>
      <sz val="10.5"/>
      <color theme="1"/>
      <name val="ＭＳ Ｐゴシック"/>
      <family val="3"/>
      <charset val="128"/>
    </font>
    <font>
      <b/>
      <sz val="16"/>
      <name val="ＭＳ Ｐゴシック"/>
      <family val="3"/>
      <charset val="128"/>
    </font>
    <font>
      <sz val="11"/>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0.5"/>
      <color theme="1"/>
      <name val="Century"/>
      <family val="1"/>
    </font>
    <font>
      <vertAlign val="superscript"/>
      <sz val="10.5"/>
      <color theme="1"/>
      <name val="Century"/>
      <family val="1"/>
    </font>
    <font>
      <b/>
      <sz val="16"/>
      <name val="Century"/>
      <family val="1"/>
    </font>
    <font>
      <sz val="16"/>
      <name val="Century"/>
      <family val="1"/>
    </font>
    <font>
      <b/>
      <sz val="10"/>
      <name val="Century"/>
      <family val="1"/>
    </font>
    <font>
      <b/>
      <vertAlign val="superscript"/>
      <sz val="10"/>
      <name val="Century"/>
      <family val="1"/>
    </font>
    <font>
      <sz val="11"/>
      <name val="Century"/>
      <family val="1"/>
    </font>
    <font>
      <sz val="10"/>
      <name val="Century"/>
      <family val="1"/>
    </font>
    <font>
      <sz val="10.5"/>
      <name val="Century"/>
      <family val="1"/>
    </font>
    <font>
      <vertAlign val="superscript"/>
      <sz val="10.5"/>
      <name val="Century"/>
      <family val="1"/>
    </font>
    <font>
      <sz val="12"/>
      <name val="Century"/>
      <family val="1"/>
    </font>
    <font>
      <sz val="9"/>
      <name val="Century"/>
      <family val="1"/>
    </font>
    <font>
      <b/>
      <sz val="12"/>
      <name val="Century"/>
      <family val="1"/>
    </font>
    <font>
      <b/>
      <sz val="9"/>
      <name val="Century"/>
      <family val="1"/>
    </font>
    <font>
      <sz val="8"/>
      <name val="Century"/>
      <family val="1"/>
    </font>
    <font>
      <sz val="8"/>
      <name val="ＭＳ Ｐゴシック"/>
      <family val="3"/>
      <charset val="128"/>
    </font>
    <font>
      <sz val="10.5"/>
      <color theme="1"/>
      <name val="ＭＳ Ｐ明朝"/>
      <family val="1"/>
      <charset val="128"/>
    </font>
    <font>
      <sz val="10.5"/>
      <color theme="1"/>
      <name val="ＭＳ Ｐゴシック"/>
      <family val="3"/>
      <charset val="128"/>
      <scheme val="minor"/>
    </font>
    <font>
      <sz val="10"/>
      <name val="ＭＳ Ｐ明朝"/>
      <family val="1"/>
      <charset val="128"/>
    </font>
    <font>
      <sz val="10"/>
      <color theme="1"/>
      <name val="Century"/>
      <family val="1"/>
    </font>
    <font>
      <sz val="10"/>
      <color theme="1"/>
      <name val="ＭＳ Ｐゴシック"/>
      <family val="3"/>
      <charset val="128"/>
    </font>
    <font>
      <vertAlign val="superscript"/>
      <sz val="10"/>
      <color theme="1"/>
      <name val="Century"/>
      <family val="1"/>
    </font>
    <font>
      <b/>
      <sz val="10"/>
      <color rgb="FFFF0000"/>
      <name val="ＭＳ Ｐゴシック"/>
      <family val="3"/>
      <charset val="128"/>
    </font>
    <font>
      <b/>
      <sz val="10"/>
      <color rgb="FFFF0000"/>
      <name val="Century"/>
      <family val="1"/>
    </font>
  </fonts>
  <fills count="8">
    <fill>
      <patternFill patternType="none"/>
    </fill>
    <fill>
      <patternFill patternType="gray125"/>
    </fill>
    <fill>
      <patternFill patternType="solid">
        <fgColor theme="9" tint="0.59999389629810485"/>
        <bgColor indexed="64"/>
      </patternFill>
    </fill>
    <fill>
      <patternFill patternType="solid">
        <fgColor indexed="43"/>
        <bgColor indexed="26"/>
      </patternFill>
    </fill>
    <fill>
      <patternFill patternType="solid">
        <fgColor theme="6" tint="0.79998168889431442"/>
        <bgColor indexed="64"/>
      </patternFill>
    </fill>
    <fill>
      <patternFill patternType="solid">
        <fgColor theme="0"/>
        <bgColor indexed="64"/>
      </patternFill>
    </fill>
    <fill>
      <patternFill patternType="solid">
        <fgColor rgb="FFEBF1DE"/>
        <bgColor indexed="64"/>
      </patternFill>
    </fill>
    <fill>
      <patternFill patternType="solid">
        <fgColor rgb="FFFCD5B4"/>
        <bgColor indexed="64"/>
      </patternFill>
    </fill>
  </fills>
  <borders count="56">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alignment vertical="center"/>
    </xf>
    <xf numFmtId="0" fontId="3" fillId="0" borderId="0"/>
    <xf numFmtId="0" fontId="2" fillId="0" borderId="0"/>
    <xf numFmtId="0" fontId="4" fillId="3"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47">
    <xf numFmtId="0" fontId="0" fillId="0" borderId="0" xfId="0">
      <alignment vertical="center"/>
    </xf>
    <xf numFmtId="0" fontId="15" fillId="0" borderId="0" xfId="0" applyFont="1" applyAlignment="1">
      <alignment vertical="center"/>
    </xf>
    <xf numFmtId="0" fontId="18" fillId="0" borderId="0" xfId="0" applyFont="1" applyAlignment="1" applyProtection="1">
      <alignment vertical="center"/>
    </xf>
    <xf numFmtId="0" fontId="18" fillId="0" borderId="0" xfId="0" applyFont="1" applyFill="1" applyBorder="1" applyAlignment="1" applyProtection="1">
      <alignment vertical="center"/>
    </xf>
    <xf numFmtId="0" fontId="21" fillId="0" borderId="0" xfId="0" applyFont="1" applyAlignment="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1" fillId="0" borderId="0" xfId="0" applyFont="1" applyFill="1" applyBorder="1" applyAlignment="1" applyProtection="1">
      <alignment horizontal="right" vertical="center"/>
    </xf>
    <xf numFmtId="0" fontId="22" fillId="0" borderId="0" xfId="0" applyFont="1" applyAlignment="1" applyProtection="1">
      <alignment vertical="center"/>
    </xf>
    <xf numFmtId="0" fontId="21" fillId="0" borderId="0" xfId="0" applyFont="1" applyFill="1" applyBorder="1" applyAlignment="1" applyProtection="1">
      <alignment horizontal="center" vertical="center"/>
    </xf>
    <xf numFmtId="0" fontId="23" fillId="0" borderId="0" xfId="0" applyFont="1" applyAlignment="1">
      <alignment vertical="center"/>
    </xf>
    <xf numFmtId="0" fontId="25" fillId="0" borderId="0" xfId="0" applyFont="1" applyFill="1" applyBorder="1" applyAlignment="1" applyProtection="1">
      <alignment horizontal="left" vertical="center"/>
    </xf>
    <xf numFmtId="10" fontId="21" fillId="0" borderId="0" xfId="0" applyNumberFormat="1"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24" fontId="21" fillId="0" borderId="0" xfId="0" applyNumberFormat="1" applyFont="1" applyFill="1" applyBorder="1" applyAlignment="1" applyProtection="1">
      <alignment vertical="center"/>
    </xf>
    <xf numFmtId="177" fontId="21" fillId="0" borderId="0" xfId="5" applyNumberFormat="1" applyFont="1" applyFill="1" applyBorder="1" applyAlignment="1" applyProtection="1">
      <alignment vertical="center"/>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righ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xf>
    <xf numFmtId="176" fontId="21" fillId="0" borderId="0" xfId="0" applyNumberFormat="1" applyFont="1" applyFill="1" applyBorder="1" applyAlignment="1" applyProtection="1">
      <alignment vertical="center"/>
    </xf>
    <xf numFmtId="0" fontId="22" fillId="0" borderId="0" xfId="0" applyFont="1" applyFill="1" applyAlignment="1" applyProtection="1">
      <alignment vertical="center"/>
    </xf>
    <xf numFmtId="0" fontId="22" fillId="5" borderId="10" xfId="0" applyFont="1" applyFill="1" applyBorder="1" applyAlignment="1" applyProtection="1">
      <alignment horizontal="center" vertical="center"/>
    </xf>
    <xf numFmtId="10" fontId="22" fillId="5" borderId="9" xfId="0" applyNumberFormat="1" applyFont="1" applyFill="1" applyBorder="1" applyAlignment="1" applyProtection="1">
      <alignment horizontal="center" vertical="center"/>
    </xf>
    <xf numFmtId="24" fontId="22" fillId="5" borderId="9" xfId="0" applyNumberFormat="1" applyFont="1" applyFill="1" applyBorder="1" applyAlignment="1" applyProtection="1">
      <alignment horizontal="center" vertical="center"/>
    </xf>
    <xf numFmtId="179" fontId="22" fillId="7" borderId="30" xfId="5" applyNumberFormat="1" applyFont="1" applyFill="1" applyBorder="1" applyAlignment="1" applyProtection="1">
      <alignment horizontal="center" vertical="center"/>
    </xf>
    <xf numFmtId="177" fontId="22" fillId="7" borderId="52" xfId="5" applyNumberFormat="1" applyFont="1" applyFill="1" applyBorder="1" applyAlignment="1" applyProtection="1">
      <alignment horizontal="center" vertical="center"/>
    </xf>
    <xf numFmtId="0" fontId="21" fillId="5" borderId="0" xfId="0" applyFont="1" applyFill="1" applyAlignment="1" applyProtection="1">
      <alignment vertical="center"/>
    </xf>
    <xf numFmtId="0" fontId="21" fillId="5" borderId="0" xfId="0" applyFont="1" applyFill="1" applyAlignment="1" applyProtection="1">
      <alignment horizontal="center" vertical="center"/>
    </xf>
    <xf numFmtId="0" fontId="21" fillId="5"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5" borderId="0" xfId="0" applyFont="1" applyFill="1" applyAlignment="1" applyProtection="1">
      <alignment horizontal="left" vertical="center"/>
    </xf>
    <xf numFmtId="0" fontId="22" fillId="5" borderId="18" xfId="0" applyFont="1" applyFill="1" applyBorder="1" applyAlignment="1" applyProtection="1">
      <alignment horizontal="center" vertical="center"/>
    </xf>
    <xf numFmtId="0" fontId="22" fillId="0" borderId="1" xfId="0" applyFont="1" applyBorder="1" applyAlignment="1" applyProtection="1">
      <alignment horizontal="center" vertical="center"/>
    </xf>
    <xf numFmtId="0" fontId="22" fillId="4" borderId="37"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xf>
    <xf numFmtId="24" fontId="22" fillId="0" borderId="14" xfId="0" applyNumberFormat="1" applyFont="1" applyFill="1" applyBorder="1" applyAlignment="1" applyProtection="1">
      <alignment horizontal="center" vertical="center"/>
    </xf>
    <xf numFmtId="179" fontId="22" fillId="7" borderId="24" xfId="5" applyNumberFormat="1" applyFont="1" applyFill="1" applyBorder="1" applyAlignment="1" applyProtection="1">
      <alignment horizontal="center" vertical="center"/>
    </xf>
    <xf numFmtId="177" fontId="22" fillId="7" borderId="53" xfId="5" applyNumberFormat="1" applyFont="1" applyFill="1" applyBorder="1" applyAlignment="1" applyProtection="1">
      <alignment horizontal="center" vertical="center"/>
    </xf>
    <xf numFmtId="179" fontId="22" fillId="2" borderId="12" xfId="5" applyNumberFormat="1" applyFont="1" applyFill="1" applyBorder="1" applyAlignment="1" applyProtection="1">
      <alignment horizontal="center" vertical="center"/>
    </xf>
    <xf numFmtId="0" fontId="22" fillId="0" borderId="10" xfId="0" applyFont="1" applyBorder="1" applyAlignment="1" applyProtection="1">
      <alignment horizontal="center" vertical="center"/>
    </xf>
    <xf numFmtId="24" fontId="22" fillId="0" borderId="9" xfId="0" applyNumberFormat="1" applyFont="1" applyFill="1" applyBorder="1" applyAlignment="1" applyProtection="1">
      <alignment horizontal="center" vertical="center"/>
    </xf>
    <xf numFmtId="179" fontId="22" fillId="2" borderId="13" xfId="5" applyNumberFormat="1" applyFont="1" applyFill="1" applyBorder="1" applyAlignment="1" applyProtection="1">
      <alignment horizontal="center" vertical="center"/>
    </xf>
    <xf numFmtId="177" fontId="22" fillId="7" borderId="36" xfId="5" applyNumberFormat="1" applyFont="1" applyFill="1" applyBorder="1" applyAlignment="1" applyProtection="1">
      <alignment horizontal="center" vertical="center"/>
    </xf>
    <xf numFmtId="0" fontId="21" fillId="0" borderId="0" xfId="0" applyFont="1" applyFill="1" applyAlignment="1" applyProtection="1">
      <alignment vertical="center"/>
    </xf>
    <xf numFmtId="176" fontId="22" fillId="0" borderId="0"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24" fontId="22" fillId="0" borderId="49" xfId="0" applyNumberFormat="1" applyFont="1" applyFill="1" applyBorder="1" applyAlignment="1" applyProtection="1">
      <alignment horizontal="center" vertical="center"/>
    </xf>
    <xf numFmtId="179" fontId="22" fillId="7" borderId="7" xfId="5" applyNumberFormat="1" applyFont="1" applyFill="1" applyBorder="1" applyAlignment="1" applyProtection="1">
      <alignment horizontal="center" vertical="center"/>
    </xf>
    <xf numFmtId="177" fontId="22" fillId="7" borderId="54" xfId="5"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26" fillId="0" borderId="0" xfId="0" applyFont="1" applyFill="1" applyBorder="1" applyAlignment="1" applyProtection="1">
      <alignment vertical="center"/>
    </xf>
    <xf numFmtId="0" fontId="21" fillId="0" borderId="0" xfId="0" applyFont="1" applyFill="1" applyBorder="1" applyAlignment="1" applyProtection="1">
      <alignment horizontal="center" vertical="center" wrapText="1"/>
    </xf>
    <xf numFmtId="177" fontId="22" fillId="7" borderId="21" xfId="5" applyNumberFormat="1" applyFont="1" applyFill="1" applyBorder="1" applyAlignment="1" applyProtection="1">
      <alignment horizontal="center" vertical="center"/>
    </xf>
    <xf numFmtId="0" fontId="22" fillId="6" borderId="37" xfId="0" applyFont="1" applyFill="1" applyBorder="1" applyAlignment="1" applyProtection="1">
      <alignment horizontal="center" vertical="center"/>
      <protection locked="0"/>
    </xf>
    <xf numFmtId="24" fontId="22" fillId="0" borderId="0" xfId="0" applyNumberFormat="1" applyFont="1" applyFill="1" applyBorder="1" applyAlignment="1" applyProtection="1">
      <alignment horizontal="center" vertical="center"/>
    </xf>
    <xf numFmtId="179" fontId="22" fillId="0" borderId="0" xfId="5" applyNumberFormat="1" applyFont="1" applyFill="1" applyBorder="1" applyAlignment="1" applyProtection="1">
      <alignment horizontal="center" vertical="center"/>
    </xf>
    <xf numFmtId="177" fontId="22" fillId="0" borderId="0" xfId="5" applyNumberFormat="1" applyFont="1" applyFill="1" applyBorder="1" applyAlignment="1" applyProtection="1">
      <alignment horizontal="center" vertical="center"/>
    </xf>
    <xf numFmtId="0" fontId="8" fillId="0" borderId="0" xfId="0" applyFont="1" applyFill="1" applyBorder="1" applyAlignment="1" applyProtection="1">
      <alignment vertical="center"/>
    </xf>
    <xf numFmtId="0" fontId="26" fillId="0" borderId="0" xfId="0" applyFont="1" applyFill="1" applyBorder="1" applyAlignment="1" applyProtection="1">
      <alignment horizontal="left" vertical="center" wrapText="1"/>
    </xf>
    <xf numFmtId="0" fontId="22" fillId="0" borderId="9" xfId="0" applyFont="1" applyFill="1" applyBorder="1" applyAlignment="1" applyProtection="1">
      <alignment horizontal="center" vertical="center"/>
    </xf>
    <xf numFmtId="0" fontId="17" fillId="0" borderId="0" xfId="0" applyFont="1" applyAlignment="1" applyProtection="1">
      <alignment horizontal="center" vertical="center"/>
    </xf>
    <xf numFmtId="0" fontId="19" fillId="0" borderId="0" xfId="0" applyFont="1" applyFill="1" applyBorder="1" applyAlignment="1" applyProtection="1">
      <alignment horizontal="center" vertical="center"/>
    </xf>
    <xf numFmtId="0" fontId="22" fillId="5" borderId="22" xfId="0" applyFont="1" applyFill="1" applyBorder="1" applyAlignment="1" applyProtection="1">
      <alignment horizontal="center" vertical="center"/>
    </xf>
    <xf numFmtId="10" fontId="22" fillId="0" borderId="14" xfId="0" applyNumberFormat="1" applyFont="1" applyFill="1" applyBorder="1" applyAlignment="1" applyProtection="1">
      <alignment horizontal="center" vertical="center"/>
    </xf>
    <xf numFmtId="10" fontId="22" fillId="0" borderId="9" xfId="0" applyNumberFormat="1" applyFont="1" applyFill="1" applyBorder="1" applyAlignment="1" applyProtection="1">
      <alignment horizontal="center" vertical="center"/>
    </xf>
    <xf numFmtId="0" fontId="15" fillId="0" borderId="0" xfId="0" applyFont="1" applyAlignment="1">
      <alignment horizontal="left" vertical="top"/>
    </xf>
    <xf numFmtId="9" fontId="22" fillId="0" borderId="0" xfId="6" applyFont="1" applyFill="1" applyBorder="1" applyAlignment="1" applyProtection="1">
      <alignment vertical="center"/>
    </xf>
    <xf numFmtId="0" fontId="22" fillId="0" borderId="37" xfId="0" applyFont="1" applyFill="1" applyBorder="1" applyAlignment="1" applyProtection="1">
      <alignment vertical="center"/>
    </xf>
    <xf numFmtId="0" fontId="33"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9" fontId="22" fillId="0" borderId="0" xfId="6" applyFont="1" applyFill="1" applyBorder="1" applyAlignment="1" applyProtection="1">
      <alignment horizontal="center" vertical="center"/>
    </xf>
    <xf numFmtId="0" fontId="23" fillId="0" borderId="0" xfId="0" applyFont="1" applyFill="1" applyBorder="1" applyAlignment="1" applyProtection="1">
      <alignment vertical="center"/>
    </xf>
    <xf numFmtId="0" fontId="34" fillId="0" borderId="0" xfId="0" applyFont="1">
      <alignment vertical="center"/>
    </xf>
    <xf numFmtId="0" fontId="34" fillId="0" borderId="0" xfId="0" applyFont="1" applyAlignment="1">
      <alignment vertical="center"/>
    </xf>
    <xf numFmtId="178" fontId="22" fillId="0" borderId="9" xfId="0" applyNumberFormat="1" applyFont="1" applyFill="1" applyBorder="1" applyAlignment="1" applyProtection="1">
      <alignment horizontal="left" vertical="center"/>
    </xf>
    <xf numFmtId="0" fontId="22" fillId="0" borderId="33"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22" fillId="0" borderId="35" xfId="0" applyFont="1" applyFill="1" applyBorder="1" applyAlignment="1" applyProtection="1">
      <alignment horizontal="center" vertical="center"/>
    </xf>
    <xf numFmtId="0" fontId="22" fillId="0" borderId="38" xfId="0" applyFont="1" applyFill="1" applyBorder="1" applyAlignment="1" applyProtection="1">
      <alignment horizontal="center" vertical="center"/>
    </xf>
    <xf numFmtId="0" fontId="22" fillId="0" borderId="39" xfId="0" applyFont="1" applyFill="1" applyBorder="1" applyAlignment="1" applyProtection="1">
      <alignment horizontal="center" vertical="center"/>
    </xf>
    <xf numFmtId="0" fontId="21" fillId="0" borderId="43" xfId="0" applyFont="1" applyFill="1" applyBorder="1" applyAlignment="1" applyProtection="1">
      <alignment horizontal="left" vertical="center" wrapText="1"/>
    </xf>
    <xf numFmtId="0" fontId="21" fillId="0" borderId="44" xfId="0" applyFont="1" applyFill="1" applyBorder="1" applyAlignment="1" applyProtection="1">
      <alignment horizontal="left" vertical="center" wrapText="1"/>
    </xf>
    <xf numFmtId="0" fontId="21" fillId="0" borderId="45" xfId="0" applyFont="1" applyFill="1" applyBorder="1" applyAlignment="1" applyProtection="1">
      <alignment horizontal="left" vertical="center" wrapText="1"/>
    </xf>
    <xf numFmtId="0" fontId="21" fillId="0" borderId="46" xfId="0" applyFont="1" applyFill="1" applyBorder="1" applyAlignment="1" applyProtection="1">
      <alignment horizontal="left" vertical="center" wrapText="1"/>
    </xf>
    <xf numFmtId="0" fontId="21" fillId="0" borderId="47" xfId="0" applyFont="1" applyFill="1" applyBorder="1" applyAlignment="1" applyProtection="1">
      <alignment horizontal="left" vertical="center" wrapText="1"/>
    </xf>
    <xf numFmtId="0" fontId="21" fillId="0" borderId="48"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wrapText="1"/>
    </xf>
    <xf numFmtId="0" fontId="22" fillId="0" borderId="20"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19" xfId="0" applyFont="1" applyBorder="1" applyAlignment="1" applyProtection="1">
      <alignment horizontal="center" vertical="center"/>
    </xf>
    <xf numFmtId="0" fontId="29" fillId="5" borderId="8" xfId="0" applyFont="1" applyFill="1" applyBorder="1" applyAlignment="1" applyProtection="1">
      <alignment horizontal="center" vertical="center"/>
    </xf>
    <xf numFmtId="0" fontId="29" fillId="5" borderId="29" xfId="0" applyFont="1" applyFill="1" applyBorder="1" applyAlignment="1" applyProtection="1">
      <alignment horizontal="center" vertical="center"/>
    </xf>
    <xf numFmtId="0" fontId="22" fillId="7" borderId="15" xfId="0" applyFont="1" applyFill="1" applyBorder="1" applyAlignment="1" applyProtection="1">
      <alignment horizontal="center" vertical="center" wrapText="1"/>
    </xf>
    <xf numFmtId="0" fontId="22" fillId="7" borderId="51" xfId="0" applyFont="1" applyFill="1" applyBorder="1" applyAlignment="1" applyProtection="1">
      <alignment horizontal="center" vertical="center" wrapText="1"/>
    </xf>
    <xf numFmtId="0" fontId="22" fillId="7" borderId="27" xfId="0" applyFont="1" applyFill="1" applyBorder="1" applyAlignment="1" applyProtection="1">
      <alignment horizontal="center" vertical="center" wrapText="1"/>
    </xf>
    <xf numFmtId="0" fontId="22" fillId="7" borderId="50" xfId="0" applyFont="1" applyFill="1" applyBorder="1" applyAlignment="1" applyProtection="1">
      <alignment horizontal="center" vertical="center" wrapText="1"/>
    </xf>
    <xf numFmtId="0" fontId="22" fillId="5" borderId="27" xfId="0" applyFont="1" applyFill="1" applyBorder="1" applyAlignment="1" applyProtection="1">
      <alignment horizontal="center" vertical="center"/>
    </xf>
    <xf numFmtId="0" fontId="22" fillId="5" borderId="28" xfId="0" applyFont="1" applyFill="1" applyBorder="1" applyAlignment="1" applyProtection="1">
      <alignment horizontal="center" vertical="center"/>
    </xf>
    <xf numFmtId="0" fontId="22" fillId="5" borderId="30"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0" borderId="4"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29" fillId="5" borderId="15"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0" fontId="29" fillId="5" borderId="16" xfId="0" applyFont="1" applyFill="1" applyBorder="1" applyAlignment="1" applyProtection="1">
      <alignment horizontal="center" vertical="center"/>
    </xf>
    <xf numFmtId="0" fontId="22" fillId="5" borderId="40" xfId="0" applyFont="1" applyFill="1" applyBorder="1" applyAlignment="1" applyProtection="1">
      <alignment horizontal="center" vertical="center"/>
    </xf>
    <xf numFmtId="0" fontId="22" fillId="5" borderId="41" xfId="0" applyFont="1" applyFill="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17" xfId="0" applyFont="1" applyBorder="1" applyAlignment="1" applyProtection="1">
      <alignment horizontal="center" vertical="center"/>
    </xf>
    <xf numFmtId="0" fontId="26" fillId="0" borderId="4" xfId="0" applyFont="1" applyBorder="1" applyAlignment="1" applyProtection="1">
      <alignment horizontal="center" vertical="center" wrapText="1"/>
    </xf>
    <xf numFmtId="0" fontId="26" fillId="0" borderId="5" xfId="0" applyFont="1" applyBorder="1" applyAlignment="1" applyProtection="1">
      <alignment horizontal="center" vertical="center"/>
    </xf>
    <xf numFmtId="0" fontId="22" fillId="6" borderId="11"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22" fillId="0" borderId="38" xfId="0" applyFont="1" applyFill="1" applyBorder="1" applyAlignment="1" applyProtection="1">
      <alignment horizontal="left" vertical="center"/>
    </xf>
    <xf numFmtId="0" fontId="22" fillId="0" borderId="42" xfId="0" applyFont="1" applyFill="1" applyBorder="1" applyAlignment="1" applyProtection="1">
      <alignment horizontal="left" vertical="center"/>
    </xf>
    <xf numFmtId="0" fontId="22" fillId="0" borderId="39" xfId="0" applyFont="1" applyFill="1" applyBorder="1" applyAlignment="1" applyProtection="1">
      <alignment horizontal="left" vertical="center"/>
    </xf>
    <xf numFmtId="0" fontId="22" fillId="5" borderId="2" xfId="0" applyFont="1" applyFill="1" applyBorder="1" applyAlignment="1" applyProtection="1">
      <alignment horizontal="center" vertical="center"/>
    </xf>
    <xf numFmtId="0" fontId="22" fillId="5" borderId="3" xfId="0" applyFont="1" applyFill="1" applyBorder="1" applyAlignment="1" applyProtection="1">
      <alignment horizontal="center" vertical="center"/>
    </xf>
    <xf numFmtId="0" fontId="22" fillId="5" borderId="15" xfId="0" applyFont="1" applyFill="1" applyBorder="1" applyAlignment="1" applyProtection="1">
      <alignment horizontal="center" vertical="center"/>
    </xf>
    <xf numFmtId="0" fontId="22" fillId="5" borderId="11"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22" xfId="0" applyFont="1" applyFill="1" applyBorder="1" applyAlignment="1" applyProtection="1">
      <alignment horizontal="center" vertical="center"/>
    </xf>
    <xf numFmtId="0" fontId="22" fillId="5" borderId="23"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22" fillId="5" borderId="4" xfId="0" applyFont="1" applyFill="1" applyBorder="1" applyAlignment="1" applyProtection="1">
      <alignment horizontal="center" vertical="center" wrapText="1"/>
    </xf>
    <xf numFmtId="0" fontId="22" fillId="5" borderId="5" xfId="0" applyFont="1" applyFill="1" applyBorder="1" applyAlignment="1" applyProtection="1">
      <alignment horizontal="center" vertical="center"/>
    </xf>
    <xf numFmtId="0" fontId="17" fillId="0" borderId="0" xfId="0" applyFont="1" applyAlignment="1" applyProtection="1">
      <alignment horizontal="center" vertical="center"/>
    </xf>
    <xf numFmtId="0" fontId="19" fillId="0" borderId="0" xfId="0" applyFont="1" applyFill="1" applyBorder="1" applyAlignment="1" applyProtection="1">
      <alignment horizontal="center" vertical="center"/>
    </xf>
    <xf numFmtId="0" fontId="21" fillId="0" borderId="9"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0" fontId="22" fillId="0" borderId="55" xfId="0" applyFont="1" applyFill="1" applyBorder="1" applyAlignment="1" applyProtection="1">
      <alignment horizontal="left" vertical="center"/>
    </xf>
  </cellXfs>
  <cellStyles count="7">
    <cellStyle name="Excel Built-in Neutral" xfId="3"/>
    <cellStyle name="Normal_JOURNAL PRICES 2001" xfId="1"/>
    <cellStyle name="Standard_price list" xfId="2"/>
    <cellStyle name="パーセント" xfId="6" builtinId="5"/>
    <cellStyle name="桁区切り" xfId="5" builtinId="6"/>
    <cellStyle name="標準" xfId="0" builtinId="0"/>
    <cellStyle name="標準 2" xfId="4"/>
  </cellStyles>
  <dxfs count="0"/>
  <tableStyles count="0" defaultTableStyle="TableStyleMedium9" defaultPivotStyle="PivotStyleLight16"/>
  <colors>
    <mruColors>
      <color rgb="FFFCD5B4"/>
      <color rgb="FFEBF1DE"/>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99060</xdr:colOff>
          <xdr:row>9</xdr:row>
          <xdr:rowOff>7620</xdr:rowOff>
        </xdr:from>
        <xdr:to>
          <xdr:col>4</xdr:col>
          <xdr:colOff>274320</xdr:colOff>
          <xdr:row>10</xdr:row>
          <xdr:rowOff>30480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xdr:row>
          <xdr:rowOff>7620</xdr:rowOff>
        </xdr:from>
        <xdr:to>
          <xdr:col>4</xdr:col>
          <xdr:colOff>274320</xdr:colOff>
          <xdr:row>11</xdr:row>
          <xdr:rowOff>30480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11</xdr:row>
          <xdr:rowOff>7620</xdr:rowOff>
        </xdr:from>
        <xdr:to>
          <xdr:col>4</xdr:col>
          <xdr:colOff>274320</xdr:colOff>
          <xdr:row>12</xdr:row>
          <xdr:rowOff>30480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45</xdr:row>
          <xdr:rowOff>7620</xdr:rowOff>
        </xdr:from>
        <xdr:to>
          <xdr:col>4</xdr:col>
          <xdr:colOff>274320</xdr:colOff>
          <xdr:row>46</xdr:row>
          <xdr:rowOff>30480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47</xdr:row>
          <xdr:rowOff>7620</xdr:rowOff>
        </xdr:from>
        <xdr:to>
          <xdr:col>4</xdr:col>
          <xdr:colOff>274320</xdr:colOff>
          <xdr:row>48</xdr:row>
          <xdr:rowOff>30480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51</xdr:row>
          <xdr:rowOff>7620</xdr:rowOff>
        </xdr:from>
        <xdr:to>
          <xdr:col>4</xdr:col>
          <xdr:colOff>274320</xdr:colOff>
          <xdr:row>52</xdr:row>
          <xdr:rowOff>30480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50</xdr:row>
          <xdr:rowOff>7620</xdr:rowOff>
        </xdr:from>
        <xdr:to>
          <xdr:col>4</xdr:col>
          <xdr:colOff>274320</xdr:colOff>
          <xdr:row>51</xdr:row>
          <xdr:rowOff>30480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yser3\&#38468;&#23646;&#22259;&#26360;&#39208;\1-6%20&#38609;&#35468;&#21463;&#20837;&#20418;\11%20&#38651;&#23376;&#12472;&#12515;&#12540;&#12490;&#12523;&#31561;&#22865;&#32004;&#26360;\2005&#24180;&#24230;\SpringerLink\Univ.%20of%20Tsukuba\Univ.%20of%20Tsukuba(Sprin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pringer"/>
      <sheetName val="Springer Journals"/>
      <sheetName val="Contract details"/>
      <sheetName val="Summary Brill"/>
      <sheetName val="Brill Journals"/>
      <sheetName val="Summary Woodhead"/>
      <sheetName val="Woodhead Journals"/>
      <sheetName val="Legend"/>
    </sheetNames>
    <sheetDataSet>
      <sheetData sheetId="0" refreshError="1"/>
      <sheetData sheetId="1"/>
      <sheetData sheetId="2">
        <row r="5">
          <cell r="B5">
            <v>0</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5"/>
  <sheetViews>
    <sheetView tabSelected="1" view="pageBreakPreview" topLeftCell="A49" zoomScale="140" zoomScaleNormal="100" zoomScaleSheetLayoutView="140" workbookViewId="0">
      <selection activeCell="G58" sqref="G58"/>
    </sheetView>
  </sheetViews>
  <sheetFormatPr defaultColWidth="9" defaultRowHeight="13.8" x14ac:dyDescent="0.2"/>
  <cols>
    <col min="1" max="2" width="2.6640625" style="4" customWidth="1"/>
    <col min="3" max="6" width="4.6640625" style="4" customWidth="1"/>
    <col min="7" max="7" width="7.6640625" style="4" customWidth="1"/>
    <col min="8" max="8" width="4.6640625" style="4" customWidth="1"/>
    <col min="9" max="9" width="7.6640625" style="4" customWidth="1"/>
    <col min="10" max="10" width="14.44140625" style="4" customWidth="1"/>
    <col min="11" max="11" width="15.6640625" style="4" customWidth="1"/>
    <col min="12" max="13" width="6.6640625" style="4" customWidth="1"/>
    <col min="14" max="14" width="5.6640625" style="4" customWidth="1"/>
    <col min="15" max="15" width="10.6640625" style="4" customWidth="1"/>
    <col min="16" max="16" width="5.6640625" style="4" customWidth="1"/>
    <col min="17" max="17" width="10.6640625" style="4" customWidth="1"/>
    <col min="18" max="16384" width="9" style="4"/>
  </cols>
  <sheetData>
    <row r="1" spans="1:18" s="2" customFormat="1" ht="20.399999999999999" x14ac:dyDescent="0.2">
      <c r="A1" s="142" t="s">
        <v>2</v>
      </c>
      <c r="B1" s="142"/>
      <c r="C1" s="142"/>
      <c r="D1" s="142"/>
      <c r="E1" s="142"/>
      <c r="F1" s="142"/>
      <c r="G1" s="142"/>
      <c r="H1" s="142"/>
      <c r="I1" s="142"/>
      <c r="J1" s="142"/>
      <c r="K1" s="142"/>
      <c r="L1" s="142"/>
      <c r="M1" s="142"/>
      <c r="N1" s="142"/>
      <c r="O1" s="142"/>
      <c r="P1" s="142"/>
      <c r="Q1" s="142"/>
      <c r="R1" s="64"/>
    </row>
    <row r="2" spans="1:18" s="3" customFormat="1" ht="15" customHeight="1" x14ac:dyDescent="0.2">
      <c r="B2" s="143" t="s">
        <v>59</v>
      </c>
      <c r="C2" s="143"/>
      <c r="D2" s="143"/>
      <c r="E2" s="143"/>
      <c r="F2" s="143"/>
      <c r="G2" s="143"/>
      <c r="H2" s="143"/>
      <c r="I2" s="143"/>
      <c r="J2" s="143"/>
      <c r="K2" s="143"/>
      <c r="L2" s="143"/>
      <c r="M2" s="143"/>
      <c r="N2" s="143"/>
      <c r="O2" s="143"/>
      <c r="P2" s="143"/>
      <c r="Q2" s="143"/>
      <c r="R2" s="4"/>
    </row>
    <row r="3" spans="1:18" s="3" customFormat="1" ht="15" customHeight="1" x14ac:dyDescent="0.2">
      <c r="B3" s="65"/>
      <c r="C3" s="65"/>
      <c r="D3" s="65"/>
      <c r="E3" s="65"/>
      <c r="F3" s="65"/>
      <c r="G3" s="65"/>
      <c r="H3" s="65"/>
      <c r="I3" s="65"/>
      <c r="J3" s="65"/>
      <c r="K3" s="65"/>
      <c r="L3" s="65"/>
      <c r="M3" s="65"/>
      <c r="N3" s="65"/>
      <c r="O3" s="65"/>
      <c r="P3" s="65"/>
      <c r="Q3" s="65"/>
      <c r="R3" s="4"/>
    </row>
    <row r="4" spans="1:18" s="5" customFormat="1" ht="15.9" customHeight="1" thickBot="1" x14ac:dyDescent="0.25">
      <c r="K4" s="6" t="s">
        <v>3</v>
      </c>
      <c r="L4" s="6"/>
      <c r="M4" s="7" t="s">
        <v>25</v>
      </c>
      <c r="N4" s="144"/>
      <c r="O4" s="144"/>
      <c r="P4" s="144"/>
      <c r="Q4" s="144"/>
      <c r="R4" s="4"/>
    </row>
    <row r="5" spans="1:18" s="5" customFormat="1" ht="15.9" customHeight="1" thickBot="1" x14ac:dyDescent="0.25">
      <c r="K5" s="6" t="s">
        <v>26</v>
      </c>
      <c r="L5" s="6"/>
      <c r="M5" s="7" t="s">
        <v>25</v>
      </c>
      <c r="N5" s="144"/>
      <c r="O5" s="144"/>
      <c r="P5" s="144"/>
      <c r="Q5" s="144"/>
      <c r="R5" s="8"/>
    </row>
    <row r="6" spans="1:18" s="5" customFormat="1" ht="15.9" customHeight="1" thickBot="1" x14ac:dyDescent="0.25">
      <c r="B6" s="9"/>
      <c r="C6" s="9"/>
      <c r="D6" s="9"/>
      <c r="E6" s="9"/>
      <c r="F6" s="9"/>
      <c r="G6" s="9"/>
      <c r="H6" s="9"/>
      <c r="I6" s="9"/>
      <c r="J6" s="9"/>
      <c r="K6" s="6" t="s">
        <v>4</v>
      </c>
      <c r="L6" s="6"/>
      <c r="M6" s="7" t="s">
        <v>25</v>
      </c>
      <c r="N6" s="144"/>
      <c r="O6" s="144"/>
      <c r="P6" s="144"/>
      <c r="Q6" s="144"/>
      <c r="R6" s="8"/>
    </row>
    <row r="7" spans="1:18" s="5" customFormat="1" ht="15.9" customHeight="1" x14ac:dyDescent="0.2">
      <c r="B7" s="10" t="s">
        <v>50</v>
      </c>
      <c r="C7" s="10"/>
      <c r="D7" s="10"/>
      <c r="E7" s="10"/>
      <c r="F7" s="11"/>
      <c r="H7" s="12"/>
      <c r="I7" s="13"/>
      <c r="J7" s="9"/>
      <c r="K7" s="9"/>
      <c r="L7" s="9"/>
      <c r="M7" s="14"/>
      <c r="N7" s="15"/>
      <c r="R7" s="8"/>
    </row>
    <row r="8" spans="1:18" s="5" customFormat="1" ht="15" customHeight="1" x14ac:dyDescent="0.2">
      <c r="B8" s="9"/>
      <c r="C8" s="6" t="s">
        <v>5</v>
      </c>
      <c r="E8" s="16"/>
      <c r="F8" s="16"/>
      <c r="G8" s="16"/>
      <c r="H8" s="16"/>
      <c r="I8" s="16"/>
      <c r="J8" s="16"/>
      <c r="R8" s="8"/>
    </row>
    <row r="9" spans="1:18" s="5" customFormat="1" ht="16.5" customHeight="1" x14ac:dyDescent="0.2">
      <c r="B9" s="9"/>
      <c r="C9" s="17" t="s">
        <v>27</v>
      </c>
      <c r="D9" s="16" t="s">
        <v>55</v>
      </c>
      <c r="E9" s="11"/>
      <c r="F9" s="11"/>
      <c r="H9" s="12"/>
      <c r="I9" s="13"/>
      <c r="J9" s="9"/>
      <c r="K9" s="9"/>
      <c r="L9" s="9"/>
      <c r="M9" s="14"/>
      <c r="N9" s="15"/>
      <c r="R9" s="4"/>
    </row>
    <row r="10" spans="1:18" s="18" customFormat="1" ht="15.9" customHeight="1" x14ac:dyDescent="0.2">
      <c r="D10" s="19" t="s">
        <v>28</v>
      </c>
      <c r="E10" s="20"/>
      <c r="F10" s="6" t="s">
        <v>51</v>
      </c>
      <c r="R10" s="4"/>
    </row>
    <row r="11" spans="1:18" s="18" customFormat="1" ht="15.9" customHeight="1" x14ac:dyDescent="0.2">
      <c r="D11" s="19" t="s">
        <v>28</v>
      </c>
      <c r="E11" s="20"/>
      <c r="F11" s="6" t="s">
        <v>52</v>
      </c>
      <c r="R11" s="4"/>
    </row>
    <row r="12" spans="1:18" s="18" customFormat="1" ht="15.9" customHeight="1" x14ac:dyDescent="0.2">
      <c r="B12" s="20"/>
      <c r="C12" s="20"/>
      <c r="D12" s="19" t="s">
        <v>28</v>
      </c>
      <c r="E12" s="20"/>
      <c r="F12" s="6" t="s">
        <v>6</v>
      </c>
      <c r="G12" s="20"/>
      <c r="H12" s="20"/>
      <c r="I12" s="20"/>
      <c r="J12" s="20"/>
      <c r="K12" s="20"/>
      <c r="R12" s="4"/>
    </row>
    <row r="13" spans="1:18" s="18" customFormat="1" ht="15.9" customHeight="1" thickBot="1" x14ac:dyDescent="0.25">
      <c r="B13" s="20"/>
      <c r="C13" s="20"/>
      <c r="D13" s="19"/>
      <c r="E13" s="20"/>
      <c r="F13" s="6" t="s">
        <v>7</v>
      </c>
      <c r="G13" s="20"/>
      <c r="H13" s="6"/>
      <c r="I13" s="73" t="s">
        <v>53</v>
      </c>
      <c r="J13" s="20"/>
      <c r="K13" s="20"/>
      <c r="R13" s="4"/>
    </row>
    <row r="14" spans="1:18" s="5" customFormat="1" ht="15" customHeight="1" x14ac:dyDescent="0.2">
      <c r="B14" s="9"/>
      <c r="C14" s="9"/>
      <c r="D14" s="9"/>
      <c r="E14" s="9"/>
      <c r="F14" s="84"/>
      <c r="G14" s="85"/>
      <c r="H14" s="85"/>
      <c r="I14" s="85"/>
      <c r="J14" s="85"/>
      <c r="K14" s="85"/>
      <c r="L14" s="85"/>
      <c r="M14" s="85"/>
      <c r="N14" s="85"/>
      <c r="O14" s="86"/>
      <c r="P14" s="21"/>
      <c r="R14" s="4"/>
    </row>
    <row r="15" spans="1:18" s="5" customFormat="1" ht="15" customHeight="1" thickBot="1" x14ac:dyDescent="0.25">
      <c r="B15" s="9"/>
      <c r="C15" s="9"/>
      <c r="D15" s="9"/>
      <c r="E15" s="9"/>
      <c r="F15" s="87"/>
      <c r="G15" s="88"/>
      <c r="H15" s="88"/>
      <c r="I15" s="88"/>
      <c r="J15" s="88"/>
      <c r="K15" s="88"/>
      <c r="L15" s="88"/>
      <c r="M15" s="88"/>
      <c r="N15" s="88"/>
      <c r="O15" s="89"/>
      <c r="P15" s="21"/>
      <c r="R15" s="4"/>
    </row>
    <row r="16" spans="1:18" s="5" customFormat="1" ht="15" customHeight="1" x14ac:dyDescent="0.2">
      <c r="B16" s="9"/>
      <c r="C16" s="9"/>
      <c r="D16" s="9"/>
      <c r="E16" s="17" t="s">
        <v>27</v>
      </c>
      <c r="F16" s="16" t="s">
        <v>60</v>
      </c>
      <c r="G16" s="21"/>
      <c r="H16" s="21"/>
      <c r="I16" s="21"/>
      <c r="J16" s="21"/>
      <c r="K16" s="21"/>
      <c r="L16" s="21"/>
      <c r="M16" s="21"/>
      <c r="N16" s="21"/>
      <c r="O16" s="21"/>
      <c r="P16" s="21"/>
      <c r="R16" s="4"/>
    </row>
    <row r="17" spans="2:18" s="5" customFormat="1" ht="15" customHeight="1" x14ac:dyDescent="0.2">
      <c r="B17" s="9"/>
      <c r="C17" s="9"/>
      <c r="D17" s="9"/>
      <c r="E17" s="9"/>
      <c r="F17" s="9"/>
      <c r="G17" s="21"/>
      <c r="H17" s="21"/>
      <c r="I17" s="21"/>
      <c r="J17" s="21"/>
      <c r="K17" s="21"/>
      <c r="L17" s="21"/>
      <c r="M17" s="21"/>
      <c r="N17" s="21"/>
      <c r="O17" s="21"/>
      <c r="P17" s="21"/>
      <c r="R17" s="4"/>
    </row>
    <row r="18" spans="2:18" s="5" customFormat="1" ht="15" customHeight="1" x14ac:dyDescent="0.2">
      <c r="B18" s="22" t="s">
        <v>8</v>
      </c>
      <c r="C18" s="9"/>
      <c r="D18" s="9"/>
      <c r="E18" s="9"/>
      <c r="F18" s="9"/>
      <c r="G18" s="21"/>
      <c r="H18" s="21"/>
      <c r="I18" s="21"/>
      <c r="J18" s="21"/>
      <c r="K18" s="21"/>
      <c r="L18" s="21"/>
      <c r="M18" s="21"/>
      <c r="N18" s="21"/>
      <c r="O18" s="21"/>
      <c r="P18" s="21"/>
      <c r="R18" s="4"/>
    </row>
    <row r="19" spans="2:18" s="5" customFormat="1" ht="15" customHeight="1" x14ac:dyDescent="0.2">
      <c r="B19" s="22"/>
      <c r="C19" s="17" t="s">
        <v>27</v>
      </c>
      <c r="D19" s="76" t="s">
        <v>56</v>
      </c>
      <c r="E19" s="9"/>
      <c r="F19" s="9"/>
      <c r="G19" s="21"/>
      <c r="H19" s="21"/>
      <c r="I19" s="21"/>
      <c r="J19" s="21"/>
      <c r="K19" s="21"/>
      <c r="L19" s="21"/>
      <c r="M19" s="21"/>
      <c r="N19" s="21"/>
      <c r="O19" s="21"/>
      <c r="P19" s="21"/>
      <c r="R19" s="4"/>
    </row>
    <row r="20" spans="2:18" s="5" customFormat="1" ht="15" customHeight="1" x14ac:dyDescent="0.2">
      <c r="B20" s="22"/>
      <c r="C20" s="17"/>
      <c r="D20" s="76" t="s">
        <v>57</v>
      </c>
      <c r="E20" s="9"/>
      <c r="F20" s="9"/>
      <c r="G20" s="21"/>
      <c r="H20" s="21"/>
      <c r="I20" s="21"/>
      <c r="J20" s="21"/>
      <c r="K20" s="21"/>
      <c r="L20" s="21"/>
      <c r="M20" s="21"/>
      <c r="N20" s="21"/>
      <c r="O20" s="21"/>
      <c r="P20" s="21"/>
      <c r="R20" s="4"/>
    </row>
    <row r="21" spans="2:18" s="5" customFormat="1" ht="15" customHeight="1" x14ac:dyDescent="0.2">
      <c r="B21" s="22"/>
      <c r="C21" s="17" t="s">
        <v>27</v>
      </c>
      <c r="D21" s="77" t="s">
        <v>58</v>
      </c>
      <c r="E21" s="9"/>
      <c r="F21" s="9"/>
      <c r="G21" s="21"/>
      <c r="H21" s="21"/>
      <c r="I21" s="21"/>
      <c r="J21" s="21"/>
      <c r="K21" s="21"/>
      <c r="L21" s="21"/>
      <c r="M21" s="21"/>
      <c r="N21" s="21"/>
      <c r="O21" s="21"/>
      <c r="P21" s="21"/>
      <c r="R21" s="4"/>
    </row>
    <row r="22" spans="2:18" s="5" customFormat="1" ht="15" customHeight="1" x14ac:dyDescent="0.2">
      <c r="B22" s="22"/>
      <c r="C22" s="17" t="s">
        <v>27</v>
      </c>
      <c r="D22" s="61" t="s">
        <v>61</v>
      </c>
      <c r="E22" s="9"/>
      <c r="F22" s="9"/>
      <c r="G22" s="21"/>
      <c r="H22" s="21"/>
      <c r="I22" s="21"/>
      <c r="J22" s="21"/>
      <c r="K22" s="21"/>
      <c r="L22" s="21"/>
      <c r="M22" s="21"/>
      <c r="N22" s="21"/>
      <c r="O22" s="21"/>
      <c r="P22" s="21"/>
      <c r="R22" s="4"/>
    </row>
    <row r="23" spans="2:18" s="5" customFormat="1" ht="15" customHeight="1" x14ac:dyDescent="0.2">
      <c r="B23" s="22"/>
      <c r="C23" s="17"/>
      <c r="D23" s="75"/>
      <c r="E23" s="9"/>
      <c r="F23" s="9"/>
      <c r="G23" s="21"/>
      <c r="H23" s="21"/>
      <c r="I23" s="21"/>
      <c r="J23" s="21"/>
      <c r="K23" s="21"/>
      <c r="L23" s="21"/>
      <c r="M23" s="21"/>
      <c r="N23" s="21"/>
      <c r="O23" s="21"/>
      <c r="P23" s="21"/>
      <c r="R23" s="4"/>
    </row>
    <row r="24" spans="2:18" s="5" customFormat="1" ht="15" customHeight="1" x14ac:dyDescent="0.2">
      <c r="B24" s="1" t="s">
        <v>29</v>
      </c>
      <c r="C24" s="1"/>
      <c r="D24" s="1"/>
      <c r="E24" s="1"/>
      <c r="F24" s="1"/>
      <c r="G24" s="1"/>
      <c r="H24" s="1"/>
      <c r="I24" s="1"/>
      <c r="J24" s="1"/>
      <c r="K24" s="9"/>
      <c r="L24" s="9"/>
      <c r="M24" s="14"/>
      <c r="N24" s="15"/>
      <c r="R24" s="8"/>
    </row>
    <row r="25" spans="2:18" s="5" customFormat="1" ht="15" customHeight="1" thickBot="1" x14ac:dyDescent="0.25">
      <c r="B25" s="11"/>
      <c r="C25" s="16" t="s">
        <v>9</v>
      </c>
      <c r="E25" s="11"/>
      <c r="F25" s="11"/>
      <c r="H25" s="23"/>
      <c r="I25" s="9"/>
      <c r="J25" s="9"/>
      <c r="K25" s="9"/>
      <c r="L25" s="9"/>
      <c r="M25" s="14"/>
      <c r="N25" s="15"/>
      <c r="R25" s="8"/>
    </row>
    <row r="26" spans="2:18" s="5" customFormat="1" ht="15" customHeight="1" thickBot="1" x14ac:dyDescent="0.25">
      <c r="B26" s="11"/>
      <c r="C26" s="11"/>
      <c r="D26" s="129"/>
      <c r="E26" s="130"/>
      <c r="F26" s="131"/>
      <c r="G26" s="23"/>
      <c r="H26" s="23"/>
      <c r="I26" s="9"/>
      <c r="J26" s="9"/>
      <c r="K26" s="9"/>
      <c r="L26" s="9"/>
      <c r="M26" s="14"/>
      <c r="N26" s="15"/>
      <c r="R26" s="8"/>
    </row>
    <row r="27" spans="2:18" s="5" customFormat="1" ht="15" customHeight="1" x14ac:dyDescent="0.2">
      <c r="B27" s="11"/>
      <c r="C27" s="11"/>
      <c r="D27" s="11"/>
      <c r="E27" s="11"/>
      <c r="F27" s="11"/>
      <c r="H27" s="23"/>
      <c r="I27" s="9"/>
      <c r="J27" s="9"/>
      <c r="K27" s="9"/>
      <c r="L27" s="9"/>
      <c r="M27" s="14"/>
      <c r="N27" s="15"/>
      <c r="R27" s="8"/>
    </row>
    <row r="28" spans="2:18" s="8" customFormat="1" ht="15.75" customHeight="1" thickBot="1" x14ac:dyDescent="0.25">
      <c r="B28" s="24"/>
      <c r="C28" s="24" t="s">
        <v>44</v>
      </c>
      <c r="D28" s="24"/>
      <c r="E28" s="24"/>
      <c r="F28" s="24"/>
      <c r="G28" s="24"/>
      <c r="H28" s="24"/>
      <c r="I28" s="24"/>
      <c r="J28" s="24"/>
      <c r="K28" s="24"/>
      <c r="L28" s="24"/>
      <c r="M28" s="24"/>
      <c r="N28" s="24"/>
      <c r="O28" s="18"/>
      <c r="P28" s="18"/>
    </row>
    <row r="29" spans="2:18" ht="20.25" customHeight="1" x14ac:dyDescent="0.2">
      <c r="C29" s="132" t="s">
        <v>31</v>
      </c>
      <c r="D29" s="134" t="s">
        <v>45</v>
      </c>
      <c r="E29" s="135"/>
      <c r="F29" s="135"/>
      <c r="G29" s="135"/>
      <c r="H29" s="136"/>
      <c r="I29" s="140" t="s">
        <v>32</v>
      </c>
      <c r="J29" s="126" t="s">
        <v>10</v>
      </c>
      <c r="K29" s="106" t="s">
        <v>11</v>
      </c>
      <c r="L29" s="95" t="s">
        <v>62</v>
      </c>
      <c r="M29" s="96"/>
      <c r="N29" s="96"/>
      <c r="O29" s="97" t="s">
        <v>63</v>
      </c>
      <c r="P29" s="98"/>
      <c r="R29" s="8"/>
    </row>
    <row r="30" spans="2:18" ht="33" customHeight="1" thickBot="1" x14ac:dyDescent="0.25">
      <c r="C30" s="133"/>
      <c r="D30" s="137"/>
      <c r="E30" s="138"/>
      <c r="F30" s="138"/>
      <c r="G30" s="138"/>
      <c r="H30" s="139"/>
      <c r="I30" s="141"/>
      <c r="J30" s="127"/>
      <c r="K30" s="107"/>
      <c r="L30" s="101" t="s">
        <v>12</v>
      </c>
      <c r="M30" s="102"/>
      <c r="N30" s="66" t="s">
        <v>1</v>
      </c>
      <c r="O30" s="99"/>
      <c r="P30" s="100"/>
      <c r="R30" s="8"/>
    </row>
    <row r="31" spans="2:18" ht="35.1" customHeight="1" thickTop="1" thickBot="1" x14ac:dyDescent="0.25">
      <c r="C31" s="25">
        <v>1</v>
      </c>
      <c r="D31" s="103" t="s">
        <v>33</v>
      </c>
      <c r="E31" s="104"/>
      <c r="F31" s="104"/>
      <c r="G31" s="104"/>
      <c r="H31" s="105"/>
      <c r="I31" s="26">
        <v>0.1125</v>
      </c>
      <c r="J31" s="57"/>
      <c r="K31" s="63" t="s">
        <v>13</v>
      </c>
      <c r="L31" s="82"/>
      <c r="M31" s="83"/>
      <c r="N31" s="27" t="s">
        <v>14</v>
      </c>
      <c r="O31" s="28">
        <f>I31*L31</f>
        <v>0</v>
      </c>
      <c r="P31" s="29" t="s">
        <v>14</v>
      </c>
      <c r="R31" s="8"/>
    </row>
    <row r="32" spans="2:18" ht="10.199999999999999" customHeight="1" x14ac:dyDescent="0.2">
      <c r="B32" s="30"/>
      <c r="C32" s="31"/>
      <c r="D32" s="31"/>
      <c r="E32" s="31"/>
      <c r="F32" s="31"/>
      <c r="G32" s="31"/>
      <c r="H32" s="31"/>
      <c r="I32" s="31"/>
      <c r="J32" s="32"/>
      <c r="K32" s="33"/>
      <c r="L32" s="33"/>
      <c r="M32" s="33"/>
      <c r="N32" s="31"/>
      <c r="O32" s="32"/>
      <c r="P32" s="32"/>
      <c r="R32" s="8"/>
    </row>
    <row r="33" spans="2:18" ht="14.4" thickBot="1" x14ac:dyDescent="0.25">
      <c r="B33" s="30"/>
      <c r="C33" s="34" t="s">
        <v>34</v>
      </c>
      <c r="D33" s="34"/>
      <c r="E33" s="34"/>
      <c r="F33" s="34"/>
      <c r="G33" s="34"/>
      <c r="H33" s="31"/>
      <c r="I33" s="31"/>
      <c r="J33" s="31"/>
      <c r="K33" s="33"/>
      <c r="L33" s="33"/>
      <c r="M33" s="33"/>
      <c r="N33" s="31"/>
      <c r="O33" s="32"/>
      <c r="P33" s="32"/>
      <c r="R33" s="8"/>
    </row>
    <row r="34" spans="2:18" ht="20.25" customHeight="1" x14ac:dyDescent="0.2">
      <c r="C34" s="116" t="s">
        <v>35</v>
      </c>
      <c r="D34" s="118" t="s">
        <v>0</v>
      </c>
      <c r="E34" s="119"/>
      <c r="F34" s="119"/>
      <c r="G34" s="119"/>
      <c r="H34" s="120"/>
      <c r="I34" s="124" t="s">
        <v>36</v>
      </c>
      <c r="J34" s="126" t="s">
        <v>10</v>
      </c>
      <c r="K34" s="106" t="s">
        <v>11</v>
      </c>
      <c r="L34" s="108" t="s">
        <v>64</v>
      </c>
      <c r="M34" s="109"/>
      <c r="N34" s="110"/>
      <c r="O34" s="97" t="s">
        <v>63</v>
      </c>
      <c r="P34" s="98"/>
      <c r="R34" s="8"/>
    </row>
    <row r="35" spans="2:18" ht="33" customHeight="1" thickBot="1" x14ac:dyDescent="0.25">
      <c r="C35" s="117"/>
      <c r="D35" s="121"/>
      <c r="E35" s="122"/>
      <c r="F35" s="122"/>
      <c r="G35" s="122"/>
      <c r="H35" s="123"/>
      <c r="I35" s="125"/>
      <c r="J35" s="127"/>
      <c r="K35" s="128"/>
      <c r="L35" s="111" t="s">
        <v>12</v>
      </c>
      <c r="M35" s="112"/>
      <c r="N35" s="35" t="s">
        <v>1</v>
      </c>
      <c r="O35" s="99"/>
      <c r="P35" s="100"/>
    </row>
    <row r="36" spans="2:18" ht="35.1" customHeight="1" thickTop="1" thickBot="1" x14ac:dyDescent="0.25">
      <c r="C36" s="36">
        <v>1</v>
      </c>
      <c r="D36" s="113" t="s">
        <v>37</v>
      </c>
      <c r="E36" s="114"/>
      <c r="F36" s="114"/>
      <c r="G36" s="114"/>
      <c r="H36" s="115"/>
      <c r="I36" s="67">
        <v>0.08</v>
      </c>
      <c r="J36" s="37"/>
      <c r="K36" s="38" t="s">
        <v>15</v>
      </c>
      <c r="L36" s="82"/>
      <c r="M36" s="83"/>
      <c r="N36" s="39" t="s">
        <v>14</v>
      </c>
      <c r="O36" s="40">
        <f>I36*L36</f>
        <v>0</v>
      </c>
      <c r="P36" s="41" t="s">
        <v>14</v>
      </c>
    </row>
    <row r="37" spans="2:18" ht="35.1" customHeight="1" thickBot="1" x14ac:dyDescent="0.25">
      <c r="C37" s="36">
        <v>2</v>
      </c>
      <c r="D37" s="92" t="s">
        <v>46</v>
      </c>
      <c r="E37" s="93"/>
      <c r="F37" s="93"/>
      <c r="G37" s="93"/>
      <c r="H37" s="94"/>
      <c r="I37" s="67">
        <v>0.54</v>
      </c>
      <c r="J37" s="37"/>
      <c r="K37" s="38" t="s">
        <v>15</v>
      </c>
      <c r="L37" s="82"/>
      <c r="M37" s="83"/>
      <c r="N37" s="39" t="s">
        <v>38</v>
      </c>
      <c r="O37" s="42">
        <f>I37*L37</f>
        <v>0</v>
      </c>
      <c r="P37" s="56" t="s">
        <v>14</v>
      </c>
    </row>
    <row r="38" spans="2:18" ht="35.1" customHeight="1" thickBot="1" x14ac:dyDescent="0.25">
      <c r="C38" s="43">
        <v>3</v>
      </c>
      <c r="D38" s="79" t="s">
        <v>47</v>
      </c>
      <c r="E38" s="80"/>
      <c r="F38" s="80"/>
      <c r="G38" s="80"/>
      <c r="H38" s="81"/>
      <c r="I38" s="68">
        <v>0.11</v>
      </c>
      <c r="J38" s="37"/>
      <c r="K38" s="63" t="s">
        <v>15</v>
      </c>
      <c r="L38" s="82"/>
      <c r="M38" s="83"/>
      <c r="N38" s="44" t="s">
        <v>38</v>
      </c>
      <c r="O38" s="45">
        <f>I38*L38</f>
        <v>0</v>
      </c>
      <c r="P38" s="46" t="s">
        <v>14</v>
      </c>
    </row>
    <row r="39" spans="2:18" s="47" customFormat="1" ht="35.1" customHeight="1" thickBot="1" x14ac:dyDescent="0.25">
      <c r="C39" s="20"/>
      <c r="D39" s="20"/>
      <c r="E39" s="20"/>
      <c r="F39" s="20"/>
      <c r="G39" s="20"/>
      <c r="H39" s="20"/>
      <c r="I39" s="48"/>
      <c r="J39" s="49"/>
      <c r="K39" s="20"/>
      <c r="L39" s="20"/>
      <c r="M39" s="20"/>
      <c r="N39" s="50" t="s">
        <v>16</v>
      </c>
      <c r="O39" s="51">
        <f>SUM(O36:O38)</f>
        <v>0</v>
      </c>
      <c r="P39" s="52" t="s">
        <v>14</v>
      </c>
    </row>
    <row r="40" spans="2:18" s="47" customFormat="1" ht="15.9" customHeight="1" thickBot="1" x14ac:dyDescent="0.25">
      <c r="C40" s="20"/>
      <c r="D40" s="20"/>
      <c r="E40" s="20"/>
      <c r="F40" s="6" t="s">
        <v>17</v>
      </c>
      <c r="G40" s="20"/>
      <c r="H40" s="20"/>
      <c r="I40" s="48"/>
      <c r="J40" s="49"/>
      <c r="K40" s="20"/>
      <c r="L40" s="20"/>
      <c r="M40" s="20"/>
      <c r="N40" s="58"/>
      <c r="O40" s="59"/>
      <c r="P40" s="60"/>
    </row>
    <row r="41" spans="2:18" s="47" customFormat="1" ht="15" customHeight="1" x14ac:dyDescent="0.2">
      <c r="C41" s="20"/>
      <c r="D41" s="20"/>
      <c r="E41" s="20"/>
      <c r="F41" s="84"/>
      <c r="G41" s="85"/>
      <c r="H41" s="85"/>
      <c r="I41" s="85"/>
      <c r="J41" s="85"/>
      <c r="K41" s="85"/>
      <c r="L41" s="85"/>
      <c r="M41" s="85"/>
      <c r="N41" s="85"/>
      <c r="O41" s="86"/>
      <c r="P41" s="60"/>
    </row>
    <row r="42" spans="2:18" s="47" customFormat="1" ht="15" customHeight="1" thickBot="1" x14ac:dyDescent="0.25">
      <c r="C42" s="20"/>
      <c r="D42" s="20"/>
      <c r="E42" s="20"/>
      <c r="F42" s="87"/>
      <c r="G42" s="88"/>
      <c r="H42" s="88"/>
      <c r="I42" s="88"/>
      <c r="J42" s="88"/>
      <c r="K42" s="88"/>
      <c r="L42" s="88"/>
      <c r="M42" s="88"/>
      <c r="N42" s="88"/>
      <c r="O42" s="89"/>
      <c r="P42" s="60"/>
    </row>
    <row r="43" spans="2:18" s="47" customFormat="1" ht="15" customHeight="1" x14ac:dyDescent="0.2">
      <c r="C43" s="20"/>
      <c r="D43" s="20"/>
      <c r="E43" s="20"/>
      <c r="F43" s="21"/>
      <c r="G43" s="21"/>
      <c r="H43" s="21"/>
      <c r="I43" s="21"/>
      <c r="J43" s="21"/>
      <c r="K43" s="21"/>
      <c r="L43" s="21"/>
      <c r="M43" s="21"/>
      <c r="N43" s="21"/>
      <c r="O43" s="21"/>
      <c r="P43" s="60"/>
    </row>
    <row r="44" spans="2:18" s="47" customFormat="1" ht="15.9" customHeight="1" x14ac:dyDescent="0.2">
      <c r="B44" s="1" t="s">
        <v>48</v>
      </c>
      <c r="C44" s="20"/>
      <c r="D44" s="20"/>
      <c r="E44" s="20"/>
      <c r="F44" s="21"/>
      <c r="G44" s="21"/>
      <c r="H44" s="21"/>
      <c r="I44" s="21"/>
      <c r="J44" s="21"/>
      <c r="K44" s="21"/>
      <c r="L44" s="21"/>
      <c r="M44" s="21"/>
      <c r="N44" s="21"/>
      <c r="O44" s="21"/>
      <c r="P44" s="60"/>
    </row>
    <row r="45" spans="2:18" s="47" customFormat="1" ht="15.9" customHeight="1" x14ac:dyDescent="0.2">
      <c r="B45" s="69"/>
      <c r="C45" s="20"/>
      <c r="D45" s="20"/>
      <c r="E45" s="20"/>
      <c r="F45" s="21"/>
      <c r="G45" s="21"/>
      <c r="H45" s="21"/>
      <c r="I45" s="21"/>
      <c r="J45" s="21"/>
      <c r="K45" s="21"/>
      <c r="L45" s="21"/>
      <c r="M45" s="21"/>
      <c r="N45" s="21"/>
      <c r="O45" s="21"/>
      <c r="P45" s="60"/>
    </row>
    <row r="46" spans="2:18" s="18" customFormat="1" ht="15.9" customHeight="1" thickBot="1" x14ac:dyDescent="0.25">
      <c r="D46" s="19" t="s">
        <v>28</v>
      </c>
      <c r="E46" s="20"/>
      <c r="F46" s="61" t="s">
        <v>54</v>
      </c>
      <c r="I46" s="19"/>
      <c r="J46" s="49"/>
      <c r="K46" s="49"/>
    </row>
    <row r="47" spans="2:18" s="18" customFormat="1" ht="15.9" customHeight="1" thickBot="1" x14ac:dyDescent="0.25">
      <c r="D47" s="19"/>
      <c r="E47" s="20"/>
      <c r="H47" s="70"/>
      <c r="I47" s="74"/>
      <c r="K47" s="71"/>
      <c r="L47" s="72" t="s">
        <v>49</v>
      </c>
    </row>
    <row r="48" spans="2:18" s="18" customFormat="1" ht="15.9" customHeight="1" thickBot="1" x14ac:dyDescent="0.25">
      <c r="D48" s="19" t="s">
        <v>28</v>
      </c>
      <c r="E48" s="20"/>
      <c r="F48" s="61" t="s">
        <v>30</v>
      </c>
    </row>
    <row r="49" spans="1:17" s="18" customFormat="1" ht="15.9" customHeight="1" thickBot="1" x14ac:dyDescent="0.25">
      <c r="E49" s="20"/>
      <c r="H49" s="90"/>
      <c r="I49" s="90"/>
      <c r="J49" s="18" t="s">
        <v>40</v>
      </c>
      <c r="K49" s="71"/>
      <c r="L49" s="72" t="s">
        <v>49</v>
      </c>
    </row>
    <row r="50" spans="1:17" s="18" customFormat="1" ht="15.9" customHeight="1" x14ac:dyDescent="0.2">
      <c r="D50" s="19"/>
      <c r="E50" s="17" t="s">
        <v>27</v>
      </c>
      <c r="F50" s="91" t="s">
        <v>24</v>
      </c>
      <c r="G50" s="91"/>
      <c r="H50" s="91"/>
      <c r="I50" s="91"/>
      <c r="J50" s="91"/>
      <c r="K50" s="91"/>
      <c r="L50" s="91"/>
      <c r="M50" s="91"/>
      <c r="N50" s="91"/>
      <c r="O50" s="91"/>
      <c r="P50" s="62"/>
    </row>
    <row r="51" spans="1:17" s="18" customFormat="1" ht="15.9" customHeight="1" x14ac:dyDescent="0.2">
      <c r="D51" s="19" t="s">
        <v>39</v>
      </c>
      <c r="E51" s="53"/>
      <c r="F51" s="54" t="s">
        <v>41</v>
      </c>
      <c r="G51" s="54"/>
      <c r="H51" s="62"/>
      <c r="I51" s="62"/>
      <c r="J51" s="62"/>
      <c r="K51" s="62"/>
      <c r="L51" s="62"/>
      <c r="M51" s="62"/>
      <c r="N51" s="62"/>
      <c r="O51" s="62"/>
      <c r="P51" s="62"/>
    </row>
    <row r="52" spans="1:17" s="18" customFormat="1" ht="15.9" customHeight="1" x14ac:dyDescent="0.2">
      <c r="B52" s="20"/>
      <c r="C52" s="20"/>
      <c r="D52" s="19" t="s">
        <v>39</v>
      </c>
      <c r="E52" s="53"/>
      <c r="F52" s="6" t="s">
        <v>6</v>
      </c>
      <c r="G52" s="53"/>
      <c r="H52" s="53"/>
      <c r="I52" s="20"/>
      <c r="J52" s="53"/>
      <c r="K52" s="53"/>
    </row>
    <row r="53" spans="1:17" s="18" customFormat="1" ht="15.9" customHeight="1" thickBot="1" x14ac:dyDescent="0.25">
      <c r="B53" s="20"/>
      <c r="C53" s="20"/>
      <c r="D53" s="20"/>
      <c r="E53" s="53"/>
      <c r="F53" s="6" t="s">
        <v>17</v>
      </c>
      <c r="G53" s="53"/>
      <c r="H53" s="53"/>
      <c r="I53" s="20"/>
      <c r="J53" s="53"/>
      <c r="K53" s="53"/>
    </row>
    <row r="54" spans="1:17" s="18" customFormat="1" ht="15.9" customHeight="1" x14ac:dyDescent="0.2">
      <c r="B54" s="20"/>
      <c r="C54" s="20"/>
      <c r="D54" s="20"/>
      <c r="E54" s="53"/>
      <c r="F54" s="84"/>
      <c r="G54" s="85"/>
      <c r="H54" s="85"/>
      <c r="I54" s="85"/>
      <c r="J54" s="85"/>
      <c r="K54" s="85"/>
      <c r="L54" s="85"/>
      <c r="M54" s="85"/>
      <c r="N54" s="85"/>
      <c r="O54" s="86"/>
      <c r="P54" s="21"/>
    </row>
    <row r="55" spans="1:17" s="18" customFormat="1" ht="15" customHeight="1" thickBot="1" x14ac:dyDescent="0.25">
      <c r="A55" s="5"/>
      <c r="B55" s="9"/>
      <c r="C55" s="9"/>
      <c r="D55" s="9"/>
      <c r="E55" s="9"/>
      <c r="F55" s="87"/>
      <c r="G55" s="88"/>
      <c r="H55" s="88"/>
      <c r="I55" s="88"/>
      <c r="J55" s="88"/>
      <c r="K55" s="88"/>
      <c r="L55" s="88"/>
      <c r="M55" s="88"/>
      <c r="N55" s="88"/>
      <c r="O55" s="89"/>
      <c r="P55" s="21"/>
      <c r="Q55" s="5"/>
    </row>
    <row r="56" spans="1:17" s="5" customFormat="1" ht="15" customHeight="1" x14ac:dyDescent="0.2">
      <c r="B56" s="9"/>
      <c r="C56" s="9"/>
      <c r="D56" s="17" t="s">
        <v>42</v>
      </c>
      <c r="E56" s="16" t="s">
        <v>60</v>
      </c>
      <c r="F56" s="9"/>
      <c r="G56" s="21"/>
      <c r="H56" s="21"/>
      <c r="I56" s="21"/>
      <c r="J56" s="21"/>
      <c r="K56" s="21"/>
      <c r="L56" s="21"/>
      <c r="M56" s="21"/>
      <c r="N56" s="21"/>
      <c r="O56" s="21"/>
      <c r="P56" s="21"/>
    </row>
    <row r="57" spans="1:17" s="5" customFormat="1" ht="12" customHeight="1" x14ac:dyDescent="0.2">
      <c r="B57" s="9"/>
      <c r="C57" s="17"/>
      <c r="D57" s="62"/>
      <c r="E57" s="62"/>
      <c r="F57" s="62"/>
      <c r="G57" s="62"/>
      <c r="H57" s="62"/>
      <c r="I57" s="62"/>
      <c r="J57" s="62"/>
      <c r="K57" s="62"/>
      <c r="L57" s="62"/>
      <c r="M57" s="62"/>
      <c r="N57" s="62"/>
      <c r="O57" s="62"/>
      <c r="P57" s="62"/>
    </row>
    <row r="58" spans="1:17" s="5" customFormat="1" ht="15.9" customHeight="1" thickBot="1" x14ac:dyDescent="0.25">
      <c r="B58" s="9"/>
      <c r="C58" s="6" t="s">
        <v>18</v>
      </c>
      <c r="D58" s="6"/>
      <c r="E58" s="6"/>
      <c r="F58" s="6"/>
      <c r="G58" s="19" t="s">
        <v>19</v>
      </c>
      <c r="H58" s="145"/>
      <c r="I58" s="145"/>
      <c r="J58" s="145"/>
      <c r="K58" s="145"/>
      <c r="L58" s="55"/>
      <c r="M58" s="55"/>
      <c r="N58" s="9"/>
      <c r="O58" s="55"/>
      <c r="P58" s="55"/>
    </row>
    <row r="59" spans="1:17" s="5" customFormat="1" ht="15.9" customHeight="1" thickBot="1" x14ac:dyDescent="0.25">
      <c r="B59" s="9"/>
      <c r="C59" s="6" t="s">
        <v>20</v>
      </c>
      <c r="D59" s="6"/>
      <c r="E59" s="6"/>
      <c r="F59" s="6"/>
      <c r="G59" s="19" t="s">
        <v>19</v>
      </c>
      <c r="H59" s="146"/>
      <c r="I59" s="146"/>
      <c r="J59" s="146"/>
      <c r="K59" s="146"/>
      <c r="L59" s="55"/>
      <c r="M59" s="55"/>
      <c r="N59" s="9"/>
      <c r="O59" s="55"/>
      <c r="P59" s="55"/>
    </row>
    <row r="60" spans="1:17" s="5" customFormat="1" ht="15.9" customHeight="1" thickBot="1" x14ac:dyDescent="0.25">
      <c r="B60" s="9"/>
      <c r="C60" s="6" t="s">
        <v>21</v>
      </c>
      <c r="D60" s="6"/>
      <c r="E60" s="6"/>
      <c r="F60" s="6"/>
      <c r="G60" s="19" t="s">
        <v>19</v>
      </c>
      <c r="H60" s="146"/>
      <c r="I60" s="146"/>
      <c r="J60" s="146"/>
      <c r="K60" s="146"/>
      <c r="L60" s="55"/>
      <c r="M60" s="55"/>
      <c r="N60" s="9"/>
      <c r="O60" s="55"/>
      <c r="P60" s="55"/>
    </row>
    <row r="61" spans="1:17" s="5" customFormat="1" ht="15.9" customHeight="1" thickBot="1" x14ac:dyDescent="0.25">
      <c r="C61" s="6" t="s">
        <v>22</v>
      </c>
      <c r="D61" s="6"/>
      <c r="E61" s="6"/>
      <c r="F61" s="6"/>
      <c r="G61" s="19" t="s">
        <v>43</v>
      </c>
      <c r="H61" s="78" t="s">
        <v>23</v>
      </c>
      <c r="I61" s="78"/>
      <c r="J61" s="78"/>
      <c r="K61" s="19"/>
      <c r="L61" s="7"/>
      <c r="M61" s="7"/>
      <c r="N61" s="9"/>
      <c r="O61" s="15"/>
      <c r="P61" s="15"/>
    </row>
    <row r="62" spans="1:17" s="5" customFormat="1" ht="15.9" customHeight="1" x14ac:dyDescent="0.2">
      <c r="A62" s="2"/>
      <c r="B62" s="2"/>
      <c r="C62" s="2"/>
      <c r="D62" s="2"/>
      <c r="E62" s="2"/>
      <c r="F62" s="2"/>
      <c r="G62" s="2"/>
      <c r="H62" s="2"/>
      <c r="I62" s="2"/>
      <c r="J62" s="2"/>
      <c r="K62" s="2"/>
      <c r="L62" s="2"/>
      <c r="M62" s="2"/>
      <c r="N62" s="2"/>
      <c r="O62" s="2"/>
      <c r="P62" s="2"/>
      <c r="Q62" s="2"/>
    </row>
    <row r="63" spans="1:17" s="2" customFormat="1" ht="20.399999999999999" x14ac:dyDescent="0.2">
      <c r="A63" s="4"/>
      <c r="B63" s="4"/>
      <c r="C63" s="4"/>
      <c r="D63" s="4"/>
      <c r="E63" s="4"/>
      <c r="F63" s="4"/>
      <c r="G63" s="4"/>
      <c r="H63" s="4"/>
      <c r="I63" s="4"/>
      <c r="J63" s="4"/>
      <c r="K63" s="4"/>
      <c r="L63" s="4"/>
      <c r="M63" s="4"/>
      <c r="N63" s="4"/>
      <c r="O63" s="4"/>
      <c r="P63" s="4"/>
      <c r="Q63" s="4"/>
    </row>
    <row r="65" spans="1:17" x14ac:dyDescent="0.2">
      <c r="G65" s="17"/>
      <c r="H65" s="16"/>
    </row>
    <row r="67" spans="1:17" ht="12.9" customHeight="1" x14ac:dyDescent="0.2">
      <c r="A67" s="8"/>
      <c r="B67" s="8"/>
      <c r="C67" s="8"/>
      <c r="D67" s="8"/>
      <c r="E67" s="8"/>
      <c r="F67" s="8"/>
      <c r="G67" s="8"/>
      <c r="H67" s="8"/>
      <c r="I67" s="8"/>
      <c r="J67" s="8"/>
      <c r="K67" s="8"/>
      <c r="L67" s="8"/>
      <c r="M67" s="8"/>
      <c r="N67" s="8"/>
      <c r="O67" s="8"/>
      <c r="P67" s="8"/>
      <c r="Q67" s="8"/>
    </row>
    <row r="68" spans="1:17" s="8" customFormat="1" ht="12.9" customHeight="1" x14ac:dyDescent="0.2"/>
    <row r="69" spans="1:17" s="8" customFormat="1" ht="12.9" customHeight="1" x14ac:dyDescent="0.2"/>
    <row r="70" spans="1:17" s="8" customFormat="1" ht="12.9" customHeight="1" x14ac:dyDescent="0.2"/>
    <row r="71" spans="1:17" s="8" customFormat="1" ht="12.9" customHeight="1" x14ac:dyDescent="0.2"/>
    <row r="72" spans="1:17" s="8" customFormat="1" ht="12.9" customHeight="1" x14ac:dyDescent="0.2"/>
    <row r="73" spans="1:17" s="8" customFormat="1" ht="12.9" customHeight="1" x14ac:dyDescent="0.2">
      <c r="A73" s="4"/>
      <c r="B73" s="4"/>
      <c r="C73" s="4"/>
      <c r="D73" s="4"/>
      <c r="E73" s="4"/>
      <c r="F73" s="4"/>
      <c r="G73" s="4"/>
      <c r="H73" s="4"/>
      <c r="I73" s="4"/>
      <c r="J73" s="4"/>
      <c r="K73" s="4"/>
      <c r="L73" s="4"/>
      <c r="M73" s="4"/>
      <c r="N73" s="4"/>
      <c r="O73" s="4"/>
      <c r="P73" s="4"/>
      <c r="Q73" s="4"/>
    </row>
    <row r="81" spans="1:17" x14ac:dyDescent="0.2">
      <c r="A81" s="8"/>
      <c r="B81" s="8"/>
      <c r="C81" s="8"/>
      <c r="D81" s="8"/>
      <c r="E81" s="8"/>
      <c r="F81" s="8"/>
      <c r="G81" s="8"/>
      <c r="H81" s="8"/>
      <c r="I81" s="8"/>
      <c r="J81" s="8"/>
      <c r="K81" s="8"/>
      <c r="L81" s="8"/>
      <c r="M81" s="8"/>
      <c r="N81" s="8"/>
      <c r="O81" s="8"/>
      <c r="P81" s="8"/>
      <c r="Q81" s="8"/>
    </row>
    <row r="82" spans="1:17" s="8" customFormat="1" ht="20.100000000000001" customHeight="1" x14ac:dyDescent="0.2"/>
    <row r="83" spans="1:17" s="8" customFormat="1" ht="20.100000000000001" customHeight="1" x14ac:dyDescent="0.2"/>
    <row r="84" spans="1:17" s="8" customFormat="1" ht="20.100000000000001" customHeight="1" x14ac:dyDescent="0.2"/>
    <row r="85" spans="1:17" s="8" customFormat="1" ht="20.100000000000001" customHeight="1" x14ac:dyDescent="0.2"/>
    <row r="86" spans="1:17" s="8" customFormat="1" ht="20.100000000000001" customHeight="1" x14ac:dyDescent="0.2"/>
    <row r="87" spans="1:17" s="8" customFormat="1" ht="20.100000000000001" customHeight="1" x14ac:dyDescent="0.2"/>
    <row r="88" spans="1:17" s="8" customFormat="1" ht="20.100000000000001" customHeight="1" x14ac:dyDescent="0.2"/>
    <row r="89" spans="1:17" s="8" customFormat="1" ht="20.100000000000001" customHeight="1" x14ac:dyDescent="0.2"/>
    <row r="90" spans="1:17" s="8" customFormat="1" ht="20.100000000000001" customHeight="1" x14ac:dyDescent="0.2"/>
    <row r="91" spans="1:17" s="8" customFormat="1" ht="20.100000000000001" customHeight="1" x14ac:dyDescent="0.2"/>
    <row r="92" spans="1:17" s="8" customFormat="1" ht="20.100000000000001" customHeight="1" x14ac:dyDescent="0.2"/>
    <row r="93" spans="1:17" s="8" customFormat="1" ht="42" customHeight="1" x14ac:dyDescent="0.2"/>
    <row r="94" spans="1:17" s="8" customFormat="1" ht="20.100000000000001" customHeight="1" x14ac:dyDescent="0.2"/>
    <row r="95" spans="1:17" s="8" customFormat="1" ht="20.100000000000001" customHeight="1" x14ac:dyDescent="0.2">
      <c r="A95" s="4"/>
      <c r="B95" s="4"/>
      <c r="C95" s="4"/>
      <c r="D95" s="4"/>
      <c r="E95" s="4"/>
      <c r="F95" s="4"/>
      <c r="G95" s="4"/>
      <c r="H95" s="4"/>
      <c r="I95" s="4"/>
      <c r="J95" s="4"/>
      <c r="K95" s="4"/>
      <c r="L95" s="4"/>
      <c r="M95" s="4"/>
      <c r="N95" s="4"/>
      <c r="O95" s="4"/>
      <c r="P95" s="4"/>
      <c r="Q95" s="4"/>
    </row>
  </sheetData>
  <mergeCells count="39">
    <mergeCell ref="F14:O15"/>
    <mergeCell ref="A1:Q1"/>
    <mergeCell ref="B2:Q2"/>
    <mergeCell ref="N4:Q4"/>
    <mergeCell ref="N5:Q5"/>
    <mergeCell ref="N6:Q6"/>
    <mergeCell ref="D26:F26"/>
    <mergeCell ref="C29:C30"/>
    <mergeCell ref="D29:H30"/>
    <mergeCell ref="I29:I30"/>
    <mergeCell ref="J29:J30"/>
    <mergeCell ref="C34:C35"/>
    <mergeCell ref="D34:H35"/>
    <mergeCell ref="I34:I35"/>
    <mergeCell ref="J34:J35"/>
    <mergeCell ref="K34:K35"/>
    <mergeCell ref="D37:H37"/>
    <mergeCell ref="L37:M37"/>
    <mergeCell ref="L29:N29"/>
    <mergeCell ref="O29:P30"/>
    <mergeCell ref="L30:M30"/>
    <mergeCell ref="D31:H31"/>
    <mergeCell ref="L31:M31"/>
    <mergeCell ref="K29:K30"/>
    <mergeCell ref="L34:N34"/>
    <mergeCell ref="O34:P35"/>
    <mergeCell ref="L35:M35"/>
    <mergeCell ref="D36:H36"/>
    <mergeCell ref="L36:M36"/>
    <mergeCell ref="L38:M38"/>
    <mergeCell ref="F41:O42"/>
    <mergeCell ref="H49:I49"/>
    <mergeCell ref="F50:O50"/>
    <mergeCell ref="F54:O55"/>
    <mergeCell ref="H58:K58"/>
    <mergeCell ref="H59:K59"/>
    <mergeCell ref="H60:K60"/>
    <mergeCell ref="H61:J61"/>
    <mergeCell ref="D38:H38"/>
  </mergeCells>
  <phoneticPr fontId="5"/>
  <dataValidations count="4">
    <dataValidation type="list" allowBlank="1" showInputMessage="1" showErrorMessage="1" sqref="J36:J38">
      <formula1>"E,P+E"</formula1>
    </dataValidation>
    <dataValidation type="list" showInputMessage="1" showErrorMessage="1" sqref="D26:F26">
      <formula1>"Tier1,Tier2,Tier3,Tier4,Tier5"</formula1>
    </dataValidation>
    <dataValidation type="list" allowBlank="1" showInputMessage="1" showErrorMessage="1" sqref="J46:K46">
      <formula1>#REF!</formula1>
    </dataValidation>
    <dataValidation type="list" allowBlank="1" showInputMessage="1" showErrorMessage="1" sqref="J31 J39:J40 I9 I7">
      <formula1>"E,P+E,購読なし"</formula1>
    </dataValidation>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6" r:id="rId4" name="Check Box 8">
              <controlPr defaultSize="0" autoFill="0" autoLine="0" autoPict="0">
                <anchor moveWithCells="1">
                  <from>
                    <xdr:col>4</xdr:col>
                    <xdr:colOff>99060</xdr:colOff>
                    <xdr:row>9</xdr:row>
                    <xdr:rowOff>7620</xdr:rowOff>
                  </from>
                  <to>
                    <xdr:col>4</xdr:col>
                    <xdr:colOff>274320</xdr:colOff>
                    <xdr:row>10</xdr:row>
                    <xdr:rowOff>30480</xdr:rowOff>
                  </to>
                </anchor>
              </controlPr>
            </control>
          </mc:Choice>
        </mc:AlternateContent>
        <mc:AlternateContent xmlns:mc="http://schemas.openxmlformats.org/markup-compatibility/2006">
          <mc:Choice Requires="x14">
            <control shapeId="7177" r:id="rId5" name="Check Box 9">
              <controlPr defaultSize="0" autoFill="0" autoLine="0" autoPict="0">
                <anchor moveWithCells="1">
                  <from>
                    <xdr:col>4</xdr:col>
                    <xdr:colOff>99060</xdr:colOff>
                    <xdr:row>10</xdr:row>
                    <xdr:rowOff>7620</xdr:rowOff>
                  </from>
                  <to>
                    <xdr:col>4</xdr:col>
                    <xdr:colOff>274320</xdr:colOff>
                    <xdr:row>11</xdr:row>
                    <xdr:rowOff>30480</xdr:rowOff>
                  </to>
                </anchor>
              </controlPr>
            </control>
          </mc:Choice>
        </mc:AlternateContent>
        <mc:AlternateContent xmlns:mc="http://schemas.openxmlformats.org/markup-compatibility/2006">
          <mc:Choice Requires="x14">
            <control shapeId="7178" r:id="rId6" name="Check Box 10">
              <controlPr defaultSize="0" autoFill="0" autoLine="0" autoPict="0">
                <anchor moveWithCells="1">
                  <from>
                    <xdr:col>4</xdr:col>
                    <xdr:colOff>99060</xdr:colOff>
                    <xdr:row>11</xdr:row>
                    <xdr:rowOff>7620</xdr:rowOff>
                  </from>
                  <to>
                    <xdr:col>4</xdr:col>
                    <xdr:colOff>274320</xdr:colOff>
                    <xdr:row>12</xdr:row>
                    <xdr:rowOff>30480</xdr:rowOff>
                  </to>
                </anchor>
              </controlPr>
            </control>
          </mc:Choice>
        </mc:AlternateContent>
        <mc:AlternateContent xmlns:mc="http://schemas.openxmlformats.org/markup-compatibility/2006">
          <mc:Choice Requires="x14">
            <control shapeId="7179" r:id="rId7" name="Check Box 11">
              <controlPr defaultSize="0" autoFill="0" autoLine="0" autoPict="0">
                <anchor moveWithCells="1">
                  <from>
                    <xdr:col>4</xdr:col>
                    <xdr:colOff>99060</xdr:colOff>
                    <xdr:row>45</xdr:row>
                    <xdr:rowOff>7620</xdr:rowOff>
                  </from>
                  <to>
                    <xdr:col>4</xdr:col>
                    <xdr:colOff>274320</xdr:colOff>
                    <xdr:row>46</xdr:row>
                    <xdr:rowOff>30480</xdr:rowOff>
                  </to>
                </anchor>
              </controlPr>
            </control>
          </mc:Choice>
        </mc:AlternateContent>
        <mc:AlternateContent xmlns:mc="http://schemas.openxmlformats.org/markup-compatibility/2006">
          <mc:Choice Requires="x14">
            <control shapeId="7180" r:id="rId8" name="Check Box 12">
              <controlPr defaultSize="0" autoFill="0" autoLine="0" autoPict="0">
                <anchor moveWithCells="1">
                  <from>
                    <xdr:col>4</xdr:col>
                    <xdr:colOff>99060</xdr:colOff>
                    <xdr:row>47</xdr:row>
                    <xdr:rowOff>7620</xdr:rowOff>
                  </from>
                  <to>
                    <xdr:col>4</xdr:col>
                    <xdr:colOff>274320</xdr:colOff>
                    <xdr:row>48</xdr:row>
                    <xdr:rowOff>30480</xdr:rowOff>
                  </to>
                </anchor>
              </controlPr>
            </control>
          </mc:Choice>
        </mc:AlternateContent>
        <mc:AlternateContent xmlns:mc="http://schemas.openxmlformats.org/markup-compatibility/2006">
          <mc:Choice Requires="x14">
            <control shapeId="7181" r:id="rId9" name="Check Box 13">
              <controlPr defaultSize="0" autoFill="0" autoLine="0" autoPict="0">
                <anchor moveWithCells="1">
                  <from>
                    <xdr:col>4</xdr:col>
                    <xdr:colOff>99060</xdr:colOff>
                    <xdr:row>51</xdr:row>
                    <xdr:rowOff>7620</xdr:rowOff>
                  </from>
                  <to>
                    <xdr:col>4</xdr:col>
                    <xdr:colOff>274320</xdr:colOff>
                    <xdr:row>52</xdr:row>
                    <xdr:rowOff>30480</xdr:rowOff>
                  </to>
                </anchor>
              </controlPr>
            </control>
          </mc:Choice>
        </mc:AlternateContent>
        <mc:AlternateContent xmlns:mc="http://schemas.openxmlformats.org/markup-compatibility/2006">
          <mc:Choice Requires="x14">
            <control shapeId="7182" r:id="rId10" name="Check Box 14">
              <controlPr defaultSize="0" autoFill="0" autoLine="0" autoPict="0">
                <anchor moveWithCells="1">
                  <from>
                    <xdr:col>4</xdr:col>
                    <xdr:colOff>99060</xdr:colOff>
                    <xdr:row>50</xdr:row>
                    <xdr:rowOff>7620</xdr:rowOff>
                  </from>
                  <to>
                    <xdr:col>4</xdr:col>
                    <xdr:colOff>274320</xdr:colOff>
                    <xdr:row>51</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回答票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nalis</dc:creator>
  <cp:lastModifiedBy>yoshino</cp:lastModifiedBy>
  <cp:lastPrinted>2022-11-15T06:33:28Z</cp:lastPrinted>
  <dcterms:created xsi:type="dcterms:W3CDTF">2010-12-01T12:01:01Z</dcterms:created>
  <dcterms:modified xsi:type="dcterms:W3CDTF">2023-12-04T06:20:22Z</dcterms:modified>
</cp:coreProperties>
</file>